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388" windowWidth="17496" windowHeight="96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 l="1"/>
  <c r="G47" i="1" l="1"/>
</calcChain>
</file>

<file path=xl/sharedStrings.xml><?xml version="1.0" encoding="utf-8"?>
<sst xmlns="http://schemas.openxmlformats.org/spreadsheetml/2006/main" count="172" uniqueCount="53">
  <si>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</si>
  <si>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</si>
  <si>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</si>
  <si>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</si>
  <si>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</si>
  <si>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</si>
  <si>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</si>
  <si>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</si>
  <si>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</si>
  <si>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</si>
  <si>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</si>
  <si>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</si>
  <si>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</si>
  <si>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</si>
  <si>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</si>
  <si>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</si>
  <si>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</si>
  <si>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</si>
  <si>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</si>
  <si>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</si>
  <si>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</si>
  <si>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</si>
  <si>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</si>
  <si>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</si>
  <si>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</si>
  <si>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</si>
  <si>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</si>
  <si>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</si>
  <si>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</si>
  <si>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</si>
  <si>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</si>
  <si>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</si>
  <si>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</si>
  <si>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</si>
  <si>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</si>
  <si>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</si>
  <si>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</si>
  <si>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</si>
  <si>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</si>
  <si>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</si>
  <si>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</si>
  <si>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</si>
  <si>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</si>
  <si>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</si>
  <si>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</si>
  <si>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</si>
  <si>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</si>
  <si>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9</t>
  </si>
  <si>
    <t>Notifications of Infectious Diseases, Week 12 2016*, Northern Ireland</t>
  </si>
  <si>
    <t>01 to 12</t>
  </si>
  <si>
    <t>Week 10</t>
  </si>
  <si>
    <t>Week  11</t>
  </si>
  <si>
    <t>Week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</si>
</sst>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K22" sqref="K22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x14ac:dyDescent="0.3">
      <c r="C5" s="5" t="s">
        <v>48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3">
      <c r="C9" s="53" t="s">
        <v>4</v>
      </c>
      <c r="D9" s="16" t="s">
        <v>52</v>
      </c>
      <c r="E9" s="16" t="s">
        <v>51</v>
      </c>
      <c r="F9" s="46" t="s">
        <v>50</v>
      </c>
      <c r="G9" s="16" t="s">
        <v>47</v>
      </c>
      <c r="H9" s="30" t="s">
        <v>46</v>
      </c>
      <c r="I9" s="31">
        <v>2015</v>
      </c>
      <c r="J9" s="32">
        <v>2014</v>
      </c>
    </row>
    <row r="10" spans="3:15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5" ht="15" thickBot="1" x14ac:dyDescent="0.35">
      <c r="C11" s="55"/>
      <c r="D11" s="49"/>
      <c r="E11" s="49"/>
      <c r="F11" s="48"/>
      <c r="G11" s="29"/>
      <c r="H11" s="35" t="s">
        <v>49</v>
      </c>
      <c r="I11" s="38" t="s">
        <v>49</v>
      </c>
      <c r="J11" s="35" t="s">
        <v>49</v>
      </c>
      <c r="K11" s="7"/>
    </row>
    <row r="12" spans="3:15" ht="21" x14ac:dyDescent="0.4">
      <c r="C12" s="39" t="s">
        <v>6</v>
      </c>
      <c r="D12" s="41">
        <v>1</v>
      </c>
      <c r="E12" s="41">
        <v>0</v>
      </c>
      <c r="F12" s="41">
        <v>0</v>
      </c>
      <c r="G12" s="41">
        <v>0</v>
      </c>
      <c r="H12" s="50">
        <v>14</v>
      </c>
      <c r="I12" s="16">
        <v>18</v>
      </c>
      <c r="J12" s="16">
        <v>21</v>
      </c>
      <c r="K12" s="7"/>
      <c r="L12" s="26"/>
      <c r="M12" t="s">
        <v>44</v>
      </c>
    </row>
    <row r="13" spans="3:15" x14ac:dyDescent="0.3">
      <c r="C13" s="39" t="s">
        <v>7</v>
      </c>
      <c r="D13" s="42">
        <v>0</v>
      </c>
      <c r="E13" s="42">
        <v>1</v>
      </c>
      <c r="F13" s="42">
        <v>0</v>
      </c>
      <c r="G13" s="42">
        <v>0</v>
      </c>
      <c r="H13" s="50">
        <v>2</v>
      </c>
      <c r="I13" s="23">
        <v>1</v>
      </c>
      <c r="J13" s="23">
        <v>3</v>
      </c>
      <c r="K13" s="7"/>
    </row>
    <row r="14" spans="3:15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0</v>
      </c>
      <c r="L14" t="s">
        <v>44</v>
      </c>
    </row>
    <row r="15" spans="3:15" x14ac:dyDescent="0.3">
      <c r="C15" s="39" t="s">
        <v>9</v>
      </c>
      <c r="D15" s="42">
        <v>19</v>
      </c>
      <c r="E15" s="42">
        <v>42</v>
      </c>
      <c r="F15" s="42">
        <v>27</v>
      </c>
      <c r="G15" s="42">
        <v>36</v>
      </c>
      <c r="H15" s="50">
        <v>337</v>
      </c>
      <c r="I15" s="23">
        <v>387</v>
      </c>
      <c r="J15" s="23">
        <v>504</v>
      </c>
      <c r="L15" t="s">
        <v>44</v>
      </c>
      <c r="M15" t="s">
        <v>44</v>
      </c>
      <c r="O15" t="s">
        <v>44</v>
      </c>
    </row>
    <row r="16" spans="3:15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  <c r="M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0</v>
      </c>
      <c r="E18" s="42">
        <v>0</v>
      </c>
      <c r="F18" s="42">
        <v>2</v>
      </c>
      <c r="G18" s="42">
        <v>0</v>
      </c>
      <c r="H18" s="50">
        <v>4</v>
      </c>
      <c r="I18" s="23">
        <v>11</v>
      </c>
      <c r="J18" s="23">
        <v>1</v>
      </c>
      <c r="L18" t="s">
        <v>44</v>
      </c>
    </row>
    <row r="19" spans="3:18" ht="15.75" customHeight="1" x14ac:dyDescent="0.3">
      <c r="C19" s="40" t="s">
        <v>13</v>
      </c>
      <c r="D19" s="42">
        <v>35</v>
      </c>
      <c r="E19" s="42">
        <v>18</v>
      </c>
      <c r="F19" s="42">
        <v>25</v>
      </c>
      <c r="G19" s="42">
        <v>18</v>
      </c>
      <c r="H19" s="50">
        <v>354</v>
      </c>
      <c r="I19" s="23">
        <v>312</v>
      </c>
      <c r="J19" s="23">
        <v>275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0</v>
      </c>
      <c r="E20" s="42">
        <v>0</v>
      </c>
      <c r="F20" s="42">
        <v>1</v>
      </c>
      <c r="G20" s="42">
        <v>1</v>
      </c>
      <c r="H20" s="50">
        <v>28</v>
      </c>
      <c r="I20" s="23">
        <v>79</v>
      </c>
      <c r="J20" s="23">
        <v>121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2</v>
      </c>
      <c r="I21" s="23">
        <v>3</v>
      </c>
      <c r="J21" s="23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45</v>
      </c>
      <c r="D22" s="42">
        <v>0</v>
      </c>
      <c r="E22" s="42">
        <v>1</v>
      </c>
      <c r="F22" s="42">
        <v>1</v>
      </c>
      <c r="G22" s="42">
        <v>1</v>
      </c>
      <c r="H22" s="50">
        <v>21</v>
      </c>
      <c r="I22" s="23">
        <v>29</v>
      </c>
      <c r="J22" s="23">
        <v>36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0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0</v>
      </c>
      <c r="I24" s="23">
        <v>1</v>
      </c>
      <c r="J24" s="23">
        <v>0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0</v>
      </c>
      <c r="I25" s="23">
        <v>1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0</v>
      </c>
      <c r="G26" s="42">
        <v>0</v>
      </c>
      <c r="H26" s="50">
        <v>1</v>
      </c>
      <c r="I26" s="23">
        <v>0</v>
      </c>
      <c r="J26" s="23">
        <v>4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1</v>
      </c>
      <c r="E27" s="42">
        <v>0</v>
      </c>
      <c r="F27" s="42">
        <v>1</v>
      </c>
      <c r="G27" s="42">
        <v>2</v>
      </c>
      <c r="H27" s="50">
        <v>8</v>
      </c>
      <c r="I27" s="23">
        <v>5</v>
      </c>
      <c r="J27" s="23">
        <v>5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2</v>
      </c>
      <c r="E28" s="42">
        <v>0</v>
      </c>
      <c r="F28" s="42">
        <v>1</v>
      </c>
      <c r="G28" s="42">
        <v>0</v>
      </c>
      <c r="H28" s="50">
        <v>6</v>
      </c>
      <c r="I28" s="23">
        <v>8</v>
      </c>
      <c r="J28" s="23">
        <v>12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20</v>
      </c>
      <c r="E29" s="42">
        <v>13</v>
      </c>
      <c r="F29" s="42">
        <v>7</v>
      </c>
      <c r="G29" s="42">
        <v>10</v>
      </c>
      <c r="H29" s="50">
        <v>176</v>
      </c>
      <c r="I29" s="23">
        <v>94</v>
      </c>
      <c r="J29" s="23">
        <v>15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0</v>
      </c>
      <c r="I36" s="23">
        <v>3</v>
      </c>
      <c r="J36" s="23">
        <v>0</v>
      </c>
      <c r="L36" s="22"/>
      <c r="M36" t="s">
        <v>44</v>
      </c>
    </row>
    <row r="37" spans="3:18" x14ac:dyDescent="0.3">
      <c r="C37" s="39" t="s">
        <v>30</v>
      </c>
      <c r="D37" s="42">
        <v>40</v>
      </c>
      <c r="E37" s="42">
        <v>22</v>
      </c>
      <c r="F37" s="42">
        <v>15</v>
      </c>
      <c r="G37" s="42">
        <v>12</v>
      </c>
      <c r="H37" s="50">
        <v>155</v>
      </c>
      <c r="I37" s="23">
        <v>142</v>
      </c>
      <c r="J37" s="23">
        <v>158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0</v>
      </c>
      <c r="I39" s="23">
        <v>2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1</v>
      </c>
      <c r="E40" s="42">
        <v>0</v>
      </c>
      <c r="F40" s="42">
        <v>1</v>
      </c>
      <c r="G40" s="42">
        <v>2</v>
      </c>
      <c r="H40" s="50">
        <v>12</v>
      </c>
      <c r="I40" s="23">
        <v>13</v>
      </c>
      <c r="J40" s="23">
        <v>17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2</v>
      </c>
      <c r="E41" s="42">
        <v>0</v>
      </c>
      <c r="F41" s="42">
        <v>0</v>
      </c>
      <c r="G41" s="42">
        <v>1</v>
      </c>
      <c r="H41" s="50">
        <v>8</v>
      </c>
      <c r="I41" s="23">
        <v>11</v>
      </c>
      <c r="J41" s="23">
        <v>13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1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2</v>
      </c>
      <c r="E45" s="42">
        <v>1</v>
      </c>
      <c r="F45" s="42">
        <v>2</v>
      </c>
      <c r="G45" s="42">
        <v>2</v>
      </c>
      <c r="H45" s="50">
        <v>24</v>
      </c>
      <c r="I45" s="23">
        <v>8</v>
      </c>
      <c r="J45" s="23">
        <v>3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52">
        <f t="shared" ref="D47:J47" si="0">SUM(D12:D46)</f>
        <v>123</v>
      </c>
      <c r="E47" s="52">
        <f t="shared" si="0"/>
        <v>98</v>
      </c>
      <c r="F47" s="43">
        <f t="shared" si="0"/>
        <v>83</v>
      </c>
      <c r="G47" s="43">
        <f t="shared" si="0"/>
        <v>85</v>
      </c>
      <c r="H47" s="51">
        <f t="shared" si="0"/>
        <v>1153</v>
      </c>
      <c r="I47" s="27">
        <f t="shared" si="0"/>
        <v>1128</v>
      </c>
      <c r="J47" s="37">
        <f t="shared" si="0"/>
        <v>1190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2016-03-31T10:44:43Z</cp:lastPrinted>
  <dcterms:created xsi:type="dcterms:W3CDTF">2012-02-02T13:42:53Z</dcterms:created>
  <dcterms:modified xsi:type="dcterms:W3CDTF">2016-04-19T08:34:00Z</dcterms:modified>
</cp:coreProperties>
</file>