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I47" i="1" l="1"/>
  <c r="J47" i="1"/>
  <c r="D47" i="1"/>
  <c r="E47" i="1" l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<sst xmlns="http://schemas.openxmlformats.org/spreadsheetml/2006/main" count="173" uniqueCount="53">
  <si>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</si>
  <si>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</si>
  <si>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</si>
  <si>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</si>
  <si>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</si>
  <si>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</si>
  <si>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</si>
  <si>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</si>
  <si>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</si>
  <si>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</si>
  <si>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</si>
  <si>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</si>
  <si>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</si>
  <si>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</si>
  <si>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</si>
  <si>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</si>
  <si>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</si>
  <si>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</si>
  <si>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</si>
  <si>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</si>
  <si>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</si>
  <si>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</si>
  <si>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</si>
  <si>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</si>
  <si>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</si>
  <si>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</si>
  <si>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</si>
  <si>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</si>
  <si>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</si>
  <si>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</si>
  <si>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</si>
  <si>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</si>
  <si>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</si>
  <si>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</si>
  <si>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</si>
  <si>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</si>
  <si>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</si>
  <si>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</si>
  <si>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</si>
  <si>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</si>
  <si>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</si>
  <si>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</si>
  <si>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</si>
  <si>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</si>
  <si>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</si>
  <si>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</si>
  <si>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</si>
  <si>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20</t>
  </si>
  <si>
    <t>Week  19</t>
  </si>
  <si>
    <t>Week 21</t>
  </si>
  <si>
    <t>Notifications of Infectious Diseases, Week 22 2016*, Northern Ireland</t>
  </si>
  <si>
    <t>01 to 22</t>
  </si>
  <si>
    <t>Week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</si>
</sst>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D9" sqref="D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47</v>
      </c>
      <c r="G9" s="16" t="s">
        <v>48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>
        <v>0</v>
      </c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35">
      <c r="C12" s="37" t="s">
        <v>6</v>
      </c>
      <c r="D12" s="39">
        <v>1</v>
      </c>
      <c r="E12" s="39">
        <v>1</v>
      </c>
      <c r="F12" s="39">
        <v>0</v>
      </c>
      <c r="G12" s="39">
        <v>3</v>
      </c>
      <c r="H12" s="44">
        <v>25</v>
      </c>
      <c r="I12" s="16">
        <v>23</v>
      </c>
      <c r="J12" s="47">
        <v>32</v>
      </c>
      <c r="K12" s="7"/>
      <c r="L12" s="26"/>
      <c r="M12" t="s">
        <v>44</v>
      </c>
    </row>
    <row r="13" spans="3:15" x14ac:dyDescent="0.25">
      <c r="C13" s="37" t="s">
        <v>7</v>
      </c>
      <c r="D13" s="19">
        <v>2</v>
      </c>
      <c r="E13" s="40">
        <v>0</v>
      </c>
      <c r="F13" s="40">
        <v>0</v>
      </c>
      <c r="G13" s="40">
        <v>0</v>
      </c>
      <c r="H13" s="44">
        <v>2</v>
      </c>
      <c r="I13" s="23">
        <v>1</v>
      </c>
      <c r="J13" s="48">
        <v>3</v>
      </c>
      <c r="K13" s="7"/>
    </row>
    <row r="14" spans="3:15" x14ac:dyDescent="0.25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45</v>
      </c>
      <c r="E15" s="40">
        <v>87</v>
      </c>
      <c r="F15" s="40">
        <v>56</v>
      </c>
      <c r="G15" s="40">
        <v>64</v>
      </c>
      <c r="H15" s="44">
        <v>882</v>
      </c>
      <c r="I15" s="23">
        <v>833</v>
      </c>
      <c r="J15" s="48">
        <v>1060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0</v>
      </c>
      <c r="F18" s="40">
        <v>0</v>
      </c>
      <c r="G18" s="40">
        <v>0</v>
      </c>
      <c r="H18" s="44">
        <v>5</v>
      </c>
      <c r="I18" s="23">
        <v>18</v>
      </c>
      <c r="J18" s="48">
        <v>4</v>
      </c>
      <c r="L18" t="s">
        <v>44</v>
      </c>
    </row>
    <row r="19" spans="3:18" ht="15.75" customHeight="1" x14ac:dyDescent="0.3">
      <c r="C19" s="38" t="s">
        <v>13</v>
      </c>
      <c r="D19" s="40">
        <v>32</v>
      </c>
      <c r="E19" s="40">
        <v>48</v>
      </c>
      <c r="F19" s="40">
        <v>65</v>
      </c>
      <c r="G19" s="40">
        <v>44</v>
      </c>
      <c r="H19" s="44">
        <v>782</v>
      </c>
      <c r="I19" s="23">
        <v>690</v>
      </c>
      <c r="J19" s="48">
        <v>634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2</v>
      </c>
      <c r="E20" s="40">
        <v>7</v>
      </c>
      <c r="F20" s="40">
        <v>3</v>
      </c>
      <c r="G20" s="40">
        <v>6</v>
      </c>
      <c r="H20" s="44">
        <v>118</v>
      </c>
      <c r="I20" s="23">
        <v>168</v>
      </c>
      <c r="J20" s="48">
        <v>230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4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3</v>
      </c>
      <c r="E22" s="40">
        <v>1</v>
      </c>
      <c r="F22" s="40">
        <v>0</v>
      </c>
      <c r="G22" s="40">
        <v>3</v>
      </c>
      <c r="H22" s="44">
        <v>22</v>
      </c>
      <c r="I22" s="23">
        <v>26</v>
      </c>
      <c r="J22" s="48">
        <v>56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0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0</v>
      </c>
      <c r="I24" s="23">
        <v>2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1</v>
      </c>
      <c r="J26" s="48">
        <v>4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1</v>
      </c>
      <c r="E27" s="40">
        <v>0</v>
      </c>
      <c r="F27" s="40">
        <v>0</v>
      </c>
      <c r="G27" s="40">
        <v>0</v>
      </c>
      <c r="H27" s="44">
        <v>9</v>
      </c>
      <c r="I27" s="23">
        <v>11</v>
      </c>
      <c r="J27" s="48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1</v>
      </c>
      <c r="G28" s="40">
        <v>0</v>
      </c>
      <c r="H28" s="44">
        <v>9</v>
      </c>
      <c r="I28" s="23">
        <v>9</v>
      </c>
      <c r="J28" s="48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5</v>
      </c>
      <c r="E29" s="40">
        <v>4</v>
      </c>
      <c r="F29" s="40">
        <v>11</v>
      </c>
      <c r="G29" s="40">
        <v>5</v>
      </c>
      <c r="H29" s="44">
        <v>260</v>
      </c>
      <c r="I29" s="23">
        <v>144</v>
      </c>
      <c r="J29" s="48">
        <v>25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3</v>
      </c>
      <c r="J36" s="48">
        <v>3</v>
      </c>
      <c r="L36" s="22"/>
      <c r="M36" t="s">
        <v>44</v>
      </c>
    </row>
    <row r="37" spans="3:18" ht="14.45" x14ac:dyDescent="0.3">
      <c r="C37" s="37" t="s">
        <v>30</v>
      </c>
      <c r="D37" s="40">
        <v>8</v>
      </c>
      <c r="E37" s="40">
        <v>7</v>
      </c>
      <c r="F37" s="40">
        <v>9</v>
      </c>
      <c r="G37" s="40">
        <v>14</v>
      </c>
      <c r="H37" s="44">
        <v>277</v>
      </c>
      <c r="I37" s="23">
        <v>247</v>
      </c>
      <c r="J37" s="48">
        <v>435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1</v>
      </c>
      <c r="E40" s="40">
        <v>0</v>
      </c>
      <c r="F40" s="40">
        <v>0</v>
      </c>
      <c r="G40" s="40">
        <v>3</v>
      </c>
      <c r="H40" s="44">
        <v>23</v>
      </c>
      <c r="I40" s="23">
        <v>19</v>
      </c>
      <c r="J40" s="48">
        <v>35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0</v>
      </c>
      <c r="E41" s="40">
        <v>1</v>
      </c>
      <c r="F41" s="40">
        <v>0</v>
      </c>
      <c r="G41" s="40">
        <v>0</v>
      </c>
      <c r="H41" s="44">
        <v>13</v>
      </c>
      <c r="I41" s="23">
        <v>14</v>
      </c>
      <c r="J41" s="48">
        <v>18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1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3</v>
      </c>
      <c r="E45" s="40">
        <v>1</v>
      </c>
      <c r="F45" s="40">
        <v>3</v>
      </c>
      <c r="G45" s="40">
        <v>2</v>
      </c>
      <c r="H45" s="44">
        <v>37</v>
      </c>
      <c r="I45" s="23">
        <v>27</v>
      </c>
      <c r="J45" s="48">
        <v>16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 t="shared" ref="D47:J47" si="0">SUM(D12:D46)</f>
        <v>103</v>
      </c>
      <c r="E47" s="46">
        <f t="shared" si="0"/>
        <v>157</v>
      </c>
      <c r="F47" s="46">
        <f t="shared" si="0"/>
        <v>149</v>
      </c>
      <c r="G47" s="46">
        <f t="shared" si="0"/>
        <v>144</v>
      </c>
      <c r="H47" s="45">
        <f>SUM(H12:H46)</f>
        <v>2471</v>
      </c>
      <c r="I47" s="27">
        <f t="shared" si="0"/>
        <v>2247</v>
      </c>
      <c r="J47" s="36">
        <f t="shared" si="0"/>
        <v>2582</v>
      </c>
      <c r="K47" s="7"/>
      <c r="L47" s="22" t="s">
        <v>44</v>
      </c>
      <c r="M47" t="s">
        <v>44</v>
      </c>
    </row>
    <row r="48" spans="3:18" ht="14.45" x14ac:dyDescent="0.3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2016-09-05T10:31:54Z</dcterms:modified>
</cp:coreProperties>
</file>