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J47" i="1" l="1"/>
  <c r="I47" i="1"/>
  <c r="H47" i="1"/>
  <c r="D47" i="1"/>
  <c r="E47" i="1"/>
  <c r="F47" i="1"/>
  <c r="G47" i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<sst xmlns="http://schemas.openxmlformats.org/spreadsheetml/2006/main" count="173" uniqueCount="53">
  <si>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</si>
  <si>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</si>
  <si>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</si>
  <si>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</si>
  <si>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</si>
  <si>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</si>
  <si>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</si>
  <si>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</si>
  <si>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</si>
  <si>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</si>
  <si>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</si>
  <si>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</si>
  <si>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</si>
  <si>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</si>
  <si>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</si>
  <si>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</si>
  <si>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</si>
  <si>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</si>
  <si>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</si>
  <si>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</si>
  <si>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</si>
  <si>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</si>
  <si>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</si>
  <si>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</si>
  <si>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</si>
  <si>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</si>
  <si>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</si>
  <si>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</si>
  <si>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</si>
  <si>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</si>
  <si>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</si>
  <si>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</si>
  <si>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</si>
  <si>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</si>
  <si>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</si>
  <si>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</si>
  <si>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</si>
  <si>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</si>
  <si>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</si>
  <si>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</si>
  <si>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</si>
  <si>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</si>
  <si>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</si>
  <si>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</si>
  <si>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</si>
  <si>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</si>
  <si>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</si>
  <si>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25</t>
  </si>
  <si>
    <t>Week 26</t>
  </si>
  <si>
    <t>Week 27</t>
  </si>
  <si>
    <t>Notifications of Infectious Diseases, Week 28 2016*, Northern Ireland</t>
  </si>
  <si>
    <t>01 to 28</t>
  </si>
  <si>
    <t>Week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</si>
</sst>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O21" sqref="O21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52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0</v>
      </c>
      <c r="E12" s="39">
        <v>0</v>
      </c>
      <c r="F12" s="39">
        <v>1</v>
      </c>
      <c r="G12" s="39">
        <v>0</v>
      </c>
      <c r="H12" s="44">
        <v>30</v>
      </c>
      <c r="I12" s="16">
        <v>29</v>
      </c>
      <c r="J12" s="47">
        <v>38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2</v>
      </c>
      <c r="I13" s="23">
        <v>3</v>
      </c>
      <c r="J13" s="48">
        <v>3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17</v>
      </c>
      <c r="E15" s="40">
        <v>46</v>
      </c>
      <c r="F15" s="40">
        <v>47</v>
      </c>
      <c r="G15" s="40">
        <v>44</v>
      </c>
      <c r="H15" s="44">
        <v>1088</v>
      </c>
      <c r="I15" s="23">
        <v>1055</v>
      </c>
      <c r="J15" s="48">
        <v>1280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0</v>
      </c>
      <c r="E18" s="40">
        <v>1</v>
      </c>
      <c r="F18" s="40">
        <v>1</v>
      </c>
      <c r="G18" s="40">
        <v>0</v>
      </c>
      <c r="H18" s="44">
        <v>10</v>
      </c>
      <c r="I18" s="23">
        <v>20</v>
      </c>
      <c r="J18" s="48">
        <v>8</v>
      </c>
      <c r="L18" t="s">
        <v>44</v>
      </c>
    </row>
    <row r="19" spans="3:18" ht="15.75" customHeight="1" x14ac:dyDescent="0.3">
      <c r="C19" s="38" t="s">
        <v>13</v>
      </c>
      <c r="D19" s="40">
        <v>45</v>
      </c>
      <c r="E19" s="40">
        <v>47</v>
      </c>
      <c r="F19" s="40">
        <v>28</v>
      </c>
      <c r="G19" s="40">
        <v>67</v>
      </c>
      <c r="H19" s="44">
        <v>1086</v>
      </c>
      <c r="I19" s="23">
        <v>955</v>
      </c>
      <c r="J19" s="48">
        <v>946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1</v>
      </c>
      <c r="E20" s="40">
        <v>2</v>
      </c>
      <c r="F20" s="40">
        <v>3</v>
      </c>
      <c r="G20" s="40">
        <v>10</v>
      </c>
      <c r="H20" s="44">
        <v>140</v>
      </c>
      <c r="I20" s="23">
        <v>224</v>
      </c>
      <c r="J20" s="48">
        <v>289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2</v>
      </c>
      <c r="G21" s="40">
        <v>2</v>
      </c>
      <c r="H21" s="44">
        <v>8</v>
      </c>
      <c r="I21" s="23">
        <v>7</v>
      </c>
      <c r="J21" s="48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0</v>
      </c>
      <c r="E22" s="40">
        <v>0</v>
      </c>
      <c r="F22" s="40">
        <v>2</v>
      </c>
      <c r="G22" s="40">
        <v>3</v>
      </c>
      <c r="H22" s="44">
        <v>30</v>
      </c>
      <c r="I22" s="23">
        <v>40</v>
      </c>
      <c r="J22" s="48">
        <v>64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2</v>
      </c>
      <c r="F23" s="40">
        <v>2</v>
      </c>
      <c r="G23" s="40">
        <v>0</v>
      </c>
      <c r="H23" s="44">
        <v>4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0</v>
      </c>
      <c r="I24" s="23">
        <v>3</v>
      </c>
      <c r="J24" s="48">
        <v>3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0</v>
      </c>
      <c r="I25" s="23">
        <v>2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2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2</v>
      </c>
      <c r="G27" s="40">
        <v>0</v>
      </c>
      <c r="H27" s="44">
        <v>11</v>
      </c>
      <c r="I27" s="23">
        <v>14</v>
      </c>
      <c r="J27" s="48">
        <v>10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1</v>
      </c>
      <c r="E28" s="40">
        <v>1</v>
      </c>
      <c r="F28" s="40">
        <v>0</v>
      </c>
      <c r="G28" s="40">
        <v>0</v>
      </c>
      <c r="H28" s="44">
        <v>12</v>
      </c>
      <c r="I28" s="23">
        <v>9</v>
      </c>
      <c r="J28" s="48">
        <v>15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0</v>
      </c>
      <c r="E29" s="40">
        <v>2</v>
      </c>
      <c r="F29" s="40">
        <v>1</v>
      </c>
      <c r="G29" s="40">
        <v>2</v>
      </c>
      <c r="H29" s="44">
        <v>276</v>
      </c>
      <c r="I29" s="23">
        <v>178</v>
      </c>
      <c r="J29" s="48">
        <v>34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1</v>
      </c>
      <c r="I30" s="23">
        <v>0</v>
      </c>
      <c r="J30" s="48">
        <v>0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4</v>
      </c>
      <c r="J36" s="48">
        <v>5</v>
      </c>
      <c r="L36" s="22"/>
      <c r="M36" t="s">
        <v>44</v>
      </c>
    </row>
    <row r="37" spans="3:18" ht="14.45" x14ac:dyDescent="0.3">
      <c r="C37" s="37" t="s">
        <v>30</v>
      </c>
      <c r="D37" s="40">
        <v>19</v>
      </c>
      <c r="E37" s="40">
        <v>14</v>
      </c>
      <c r="F37" s="40">
        <v>12</v>
      </c>
      <c r="G37" s="40">
        <v>13</v>
      </c>
      <c r="H37" s="44">
        <v>345</v>
      </c>
      <c r="I37" s="23">
        <v>293</v>
      </c>
      <c r="J37" s="48">
        <v>509</v>
      </c>
      <c r="L37" s="22" t="s">
        <v>44</v>
      </c>
      <c r="M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1</v>
      </c>
      <c r="E40" s="40">
        <v>0</v>
      </c>
      <c r="F40" s="40">
        <v>2</v>
      </c>
      <c r="G40" s="40">
        <v>1</v>
      </c>
      <c r="H40" s="44">
        <v>27</v>
      </c>
      <c r="I40" s="23">
        <v>25</v>
      </c>
      <c r="J40" s="48">
        <v>43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2</v>
      </c>
      <c r="E41" s="40">
        <v>1</v>
      </c>
      <c r="F41" s="40">
        <v>2</v>
      </c>
      <c r="G41" s="40">
        <v>1</v>
      </c>
      <c r="H41" s="44">
        <v>22</v>
      </c>
      <c r="I41" s="23">
        <v>18</v>
      </c>
      <c r="J41" s="48">
        <v>21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1</v>
      </c>
      <c r="I42" s="23">
        <v>0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5</v>
      </c>
      <c r="E45" s="40">
        <v>0</v>
      </c>
      <c r="F45" s="40">
        <v>7</v>
      </c>
      <c r="G45" s="40">
        <v>2</v>
      </c>
      <c r="H45" s="44">
        <v>60</v>
      </c>
      <c r="I45" s="23">
        <v>44</v>
      </c>
      <c r="J45" s="48">
        <v>18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2</v>
      </c>
      <c r="F46" s="43">
        <v>0</v>
      </c>
      <c r="G46" s="43">
        <v>0</v>
      </c>
      <c r="H46" s="44">
        <v>2</v>
      </c>
      <c r="I46" s="24">
        <v>0</v>
      </c>
      <c r="J46" s="49">
        <v>0</v>
      </c>
      <c r="L46" s="22" t="s">
        <v>44</v>
      </c>
      <c r="M46" t="s">
        <v>44</v>
      </c>
    </row>
    <row r="47" spans="3:18" thickBot="1" x14ac:dyDescent="0.35">
      <c r="C47" s="35" t="s">
        <v>40</v>
      </c>
      <c r="D47" s="46">
        <f>SUM(D12:D46)</f>
        <v>91</v>
      </c>
      <c r="E47" s="46">
        <f>SUM(E12:E46)</f>
        <v>118</v>
      </c>
      <c r="F47" s="46">
        <f t="shared" ref="F47:G47" si="0">SUM(F12:F46)</f>
        <v>112</v>
      </c>
      <c r="G47" s="46">
        <f t="shared" si="0"/>
        <v>145</v>
      </c>
      <c r="H47" s="45">
        <f>SUM(H12:H46)</f>
        <v>3156</v>
      </c>
      <c r="I47" s="27">
        <f>SUM(I12:I46)</f>
        <v>2927</v>
      </c>
      <c r="J47" s="36">
        <f>SUM(J12:J46)</f>
        <v>3293</v>
      </c>
      <c r="K47" s="7"/>
      <c r="L47" s="22" t="s">
        <v>44</v>
      </c>
      <c r="M47" t="s">
        <v>44</v>
      </c>
    </row>
    <row r="48" spans="3:18" ht="14.45" x14ac:dyDescent="0.3">
      <c r="F48" s="14"/>
      <c r="L48" s="22" t="s">
        <v>44</v>
      </c>
      <c r="M48" t="s">
        <v>44</v>
      </c>
    </row>
    <row r="49" spans="3:14" ht="14.45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ht="14.45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/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Fiona Morris</cp:lastModifiedBy>
  <cp:lastPrinted>2016-05-25T11:14:09Z</cp:lastPrinted>
  <dcterms:created xsi:type="dcterms:W3CDTF">2012-02-02T13:42:53Z</dcterms:created>
  <dcterms:modified xsi:type="dcterms:W3CDTF">2016-09-05T10:18:03Z</dcterms:modified>
</cp:coreProperties>
</file>