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F47" i="1" l="1"/>
  <c r="J47" i="1" l="1"/>
  <c r="I47" i="1"/>
  <c r="H47" i="1"/>
  <c r="D47" i="1"/>
  <c r="E47" i="1"/>
  <c r="G47" i="1"/>
</calcChain>
</file>

<file path=xl/sharedStrings.xml><?xml version="1.0" encoding="utf-8"?>
<sst xmlns="http://schemas.openxmlformats.org/spreadsheetml/2006/main" count="175" uniqueCount="53">
  <si>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</si>
  <si>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</si>
  <si>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</si>
  <si>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</si>
  <si>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</si>
  <si>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</si>
  <si>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</si>
  <si>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</si>
  <si>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</si>
  <si>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</si>
  <si>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</si>
  <si>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</si>
  <si>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</si>
  <si>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</si>
  <si>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</si>
  <si>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</si>
  <si>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</si>
  <si>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</si>
  <si>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</si>
  <si>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</si>
  <si>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</si>
  <si>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</si>
  <si>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</si>
  <si>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</si>
  <si>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</si>
  <si>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</si>
  <si>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</si>
  <si>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</si>
  <si>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</si>
  <si>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</si>
  <si>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</si>
  <si>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</si>
  <si>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</si>
  <si>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</si>
  <si>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</si>
  <si>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</si>
  <si>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</si>
  <si>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</si>
  <si>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</si>
  <si>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</si>
  <si>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</si>
  <si>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</si>
  <si>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</si>
  <si>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</si>
  <si>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</si>
  <si>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</si>
  <si>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</si>
  <si>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34</t>
  </si>
  <si>
    <t>Week 35</t>
  </si>
  <si>
    <t>Week 36</t>
  </si>
  <si>
    <t>Notifications of Infectious Diseases, Week 37 2016*, Northern Ireland</t>
  </si>
  <si>
    <t>01 to 37</t>
  </si>
  <si>
    <t>Week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</si>
</sst>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D9" sqref="D9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1</v>
      </c>
      <c r="E12" s="39">
        <v>0</v>
      </c>
      <c r="F12" s="39">
        <v>0</v>
      </c>
      <c r="G12" s="39">
        <v>0</v>
      </c>
      <c r="H12" s="44">
        <v>34</v>
      </c>
      <c r="I12" s="16">
        <v>33</v>
      </c>
      <c r="J12" s="47">
        <v>43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2</v>
      </c>
      <c r="I13" s="23">
        <v>4</v>
      </c>
      <c r="J13" s="48">
        <v>7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9</v>
      </c>
      <c r="E15" s="40">
        <v>13</v>
      </c>
      <c r="F15" s="40">
        <v>7</v>
      </c>
      <c r="G15" s="40">
        <v>7</v>
      </c>
      <c r="H15" s="44">
        <v>1252</v>
      </c>
      <c r="I15" s="23">
        <v>1246</v>
      </c>
      <c r="J15" s="48">
        <v>1394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1</v>
      </c>
      <c r="E18" s="40">
        <v>0</v>
      </c>
      <c r="F18" s="40">
        <v>1</v>
      </c>
      <c r="G18" s="40">
        <v>2</v>
      </c>
      <c r="H18" s="44">
        <v>16</v>
      </c>
      <c r="I18" s="23">
        <v>29</v>
      </c>
      <c r="J18" s="48">
        <v>15</v>
      </c>
      <c r="L18" t="s">
        <v>44</v>
      </c>
    </row>
    <row r="19" spans="3:18" ht="15.75" customHeight="1" x14ac:dyDescent="0.3">
      <c r="C19" s="38" t="s">
        <v>13</v>
      </c>
      <c r="D19" s="40">
        <v>40</v>
      </c>
      <c r="E19" s="40">
        <v>47</v>
      </c>
      <c r="F19" s="40">
        <v>49</v>
      </c>
      <c r="G19" s="40">
        <v>43</v>
      </c>
      <c r="H19" s="44">
        <v>1466</v>
      </c>
      <c r="I19" s="23">
        <v>1362</v>
      </c>
      <c r="J19" s="48">
        <v>1352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1</v>
      </c>
      <c r="E20" s="40">
        <v>1</v>
      </c>
      <c r="F20" s="40">
        <v>0</v>
      </c>
      <c r="G20" s="40">
        <v>0</v>
      </c>
      <c r="H20" s="44">
        <v>146</v>
      </c>
      <c r="I20" s="23">
        <v>266</v>
      </c>
      <c r="J20" s="48">
        <v>337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8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0</v>
      </c>
      <c r="E22" s="40">
        <v>0</v>
      </c>
      <c r="F22" s="40">
        <v>1</v>
      </c>
      <c r="G22" s="40">
        <v>1</v>
      </c>
      <c r="H22" s="44">
        <v>55</v>
      </c>
      <c r="I22" s="23">
        <v>77</v>
      </c>
      <c r="J22" s="48">
        <v>99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1</v>
      </c>
      <c r="G24" s="40">
        <v>0</v>
      </c>
      <c r="H24" s="44">
        <v>3</v>
      </c>
      <c r="I24" s="23">
        <v>9</v>
      </c>
      <c r="J24" s="48">
        <v>4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1</v>
      </c>
      <c r="F25" s="40">
        <v>0</v>
      </c>
      <c r="G25" s="40">
        <v>0</v>
      </c>
      <c r="H25" s="44">
        <v>1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3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1</v>
      </c>
      <c r="F27" s="40">
        <v>0</v>
      </c>
      <c r="G27" s="40">
        <v>0</v>
      </c>
      <c r="H27" s="44">
        <v>15</v>
      </c>
      <c r="I27" s="23">
        <v>14</v>
      </c>
      <c r="J27" s="48">
        <v>13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1</v>
      </c>
      <c r="F28" s="40">
        <v>0</v>
      </c>
      <c r="G28" s="40">
        <v>0</v>
      </c>
      <c r="H28" s="44">
        <v>13</v>
      </c>
      <c r="I28" s="23">
        <v>11</v>
      </c>
      <c r="J28" s="48">
        <v>18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2</v>
      </c>
      <c r="E29" s="40">
        <v>4</v>
      </c>
      <c r="F29" s="40">
        <v>0</v>
      </c>
      <c r="G29" s="40">
        <v>7</v>
      </c>
      <c r="H29" s="44">
        <v>329</v>
      </c>
      <c r="I29" s="23">
        <v>203</v>
      </c>
      <c r="J29" s="48">
        <v>47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2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/>
      <c r="M36" t="s">
        <v>44</v>
      </c>
    </row>
    <row r="37" spans="3:18" ht="14.45" x14ac:dyDescent="0.3">
      <c r="C37" s="37" t="s">
        <v>30</v>
      </c>
      <c r="D37" s="40">
        <v>1</v>
      </c>
      <c r="E37" s="40">
        <v>6</v>
      </c>
      <c r="F37" s="40">
        <v>2</v>
      </c>
      <c r="G37" s="40">
        <v>3</v>
      </c>
      <c r="H37" s="44">
        <v>376</v>
      </c>
      <c r="I37" s="23">
        <v>310</v>
      </c>
      <c r="J37" s="48">
        <v>542</v>
      </c>
      <c r="L37" s="22" t="s">
        <v>44</v>
      </c>
      <c r="M37" t="s">
        <v>44</v>
      </c>
      <c r="O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2</v>
      </c>
      <c r="E40" s="40">
        <v>0</v>
      </c>
      <c r="F40" s="40">
        <v>1</v>
      </c>
      <c r="G40" s="40">
        <v>2</v>
      </c>
      <c r="H40" s="44">
        <v>35</v>
      </c>
      <c r="I40" s="23">
        <v>26</v>
      </c>
      <c r="J40" s="48">
        <v>53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0</v>
      </c>
      <c r="E41" s="40">
        <v>0</v>
      </c>
      <c r="F41" s="40">
        <v>1</v>
      </c>
      <c r="G41" s="40">
        <v>0</v>
      </c>
      <c r="H41" s="44">
        <v>27</v>
      </c>
      <c r="I41" s="23">
        <v>24</v>
      </c>
      <c r="J41" s="48">
        <v>26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2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1</v>
      </c>
      <c r="E45" s="40">
        <v>9</v>
      </c>
      <c r="F45" s="40">
        <v>0</v>
      </c>
      <c r="G45" s="40">
        <v>2</v>
      </c>
      <c r="H45" s="44">
        <v>108</v>
      </c>
      <c r="I45" s="23">
        <v>81</v>
      </c>
      <c r="J45" s="48">
        <v>23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6">
        <f>SUM(D12:D46)</f>
        <v>58</v>
      </c>
      <c r="E47" s="46">
        <f>SUM(E12:E46)</f>
        <v>83</v>
      </c>
      <c r="F47" s="46">
        <f>SUM(F12:F46)</f>
        <v>63</v>
      </c>
      <c r="G47" s="46">
        <f t="shared" ref="G47" si="0">SUM(G12:G46)</f>
        <v>69</v>
      </c>
      <c r="H47" s="45">
        <f>SUM(H12:H46)</f>
        <v>3900</v>
      </c>
      <c r="I47" s="27">
        <f>SUM(I12:I46)</f>
        <v>3714</v>
      </c>
      <c r="J47" s="36">
        <f>SUM(J12:J46)</f>
        <v>3987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2016-09-22T13:53:48Z</dcterms:modified>
</cp:coreProperties>
</file>