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I47" i="1" l="1"/>
  <c r="J47" i="1"/>
  <c r="D47" i="1" l="1"/>
  <c r="E47" i="1"/>
  <c r="F47" i="1"/>
  <c r="G47" i="1"/>
</calcChain>
</file>

<file path=xl/sharedStrings.xml><?xml version="1.0" encoding="utf-8"?>
<sst xmlns="http://schemas.openxmlformats.org/spreadsheetml/2006/main" count="173" uniqueCount="53">
  <si>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</si>
  <si>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</si>
  <si>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</si>
  <si>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</si>
  <si>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</si>
  <si>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</si>
  <si>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</si>
  <si>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</si>
  <si>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</si>
  <si>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</si>
  <si>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</si>
  <si>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</si>
  <si>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</si>
  <si>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</si>
  <si>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</si>
  <si>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</si>
  <si>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</si>
  <si>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</si>
  <si>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</si>
  <si>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</si>
  <si>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</si>
  <si>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</si>
  <si>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</si>
  <si>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</si>
  <si>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</si>
  <si>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</si>
  <si>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</si>
  <si>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</si>
  <si>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</si>
  <si>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</si>
  <si>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</si>
  <si>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</si>
  <si>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</si>
  <si>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</si>
  <si>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</si>
  <si>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</si>
  <si>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</si>
  <si>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</si>
  <si>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</si>
  <si>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</si>
  <si>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</si>
  <si>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</si>
  <si>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</si>
  <si>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</si>
  <si>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</si>
  <si>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</si>
  <si>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</si>
  <si>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22</t>
  </si>
  <si>
    <t>Week 23</t>
  </si>
  <si>
    <t>Week 24</t>
  </si>
  <si>
    <t>Notifications of Infectious Diseases, Week 25 2016*, Northern Ireland</t>
  </si>
  <si>
    <t>01 to 25</t>
  </si>
  <si>
    <t>Week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</si>
</sst>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F4" sqref="F4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0</v>
      </c>
      <c r="E12" s="39">
        <v>4</v>
      </c>
      <c r="F12" s="39">
        <v>0</v>
      </c>
      <c r="G12" s="39">
        <v>3</v>
      </c>
      <c r="H12" s="44">
        <v>29</v>
      </c>
      <c r="I12" s="16">
        <v>26</v>
      </c>
      <c r="J12" s="47">
        <v>37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2</v>
      </c>
      <c r="I13" s="23">
        <v>2</v>
      </c>
      <c r="J13" s="48">
        <v>3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44</v>
      </c>
      <c r="E15" s="40">
        <v>12</v>
      </c>
      <c r="F15" s="40">
        <v>40</v>
      </c>
      <c r="G15" s="40">
        <v>45</v>
      </c>
      <c r="H15" s="44">
        <v>978</v>
      </c>
      <c r="I15" s="23">
        <v>945</v>
      </c>
      <c r="J15" s="48">
        <v>1204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3</v>
      </c>
      <c r="F18" s="40">
        <v>0</v>
      </c>
      <c r="G18" s="40">
        <v>0</v>
      </c>
      <c r="H18" s="44">
        <v>8</v>
      </c>
      <c r="I18" s="23">
        <v>20</v>
      </c>
      <c r="J18" s="48">
        <v>5</v>
      </c>
      <c r="L18" t="s">
        <v>44</v>
      </c>
    </row>
    <row r="19" spans="3:18" ht="15.75" customHeight="1" x14ac:dyDescent="0.3">
      <c r="C19" s="38" t="s">
        <v>13</v>
      </c>
      <c r="D19" s="40">
        <v>71</v>
      </c>
      <c r="E19" s="40">
        <v>74</v>
      </c>
      <c r="F19" s="40">
        <v>45</v>
      </c>
      <c r="G19" s="40">
        <v>31</v>
      </c>
      <c r="H19" s="44">
        <v>968</v>
      </c>
      <c r="I19" s="23">
        <v>829</v>
      </c>
      <c r="J19" s="48">
        <v>790</v>
      </c>
      <c r="L19" t="s">
        <v>44</v>
      </c>
      <c r="M19" t="s">
        <v>44</v>
      </c>
    </row>
    <row r="20" spans="3:18" ht="14.45" x14ac:dyDescent="0.3">
      <c r="C20" s="37" t="s">
        <v>14</v>
      </c>
      <c r="D20" s="40">
        <v>4</v>
      </c>
      <c r="E20" s="40">
        <v>2</v>
      </c>
      <c r="F20" s="40">
        <v>4</v>
      </c>
      <c r="G20" s="40">
        <v>6</v>
      </c>
      <c r="H20" s="44">
        <v>134</v>
      </c>
      <c r="I20" s="23">
        <v>192</v>
      </c>
      <c r="J20" s="48">
        <v>262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2</v>
      </c>
      <c r="E21" s="40">
        <v>0</v>
      </c>
      <c r="F21" s="40">
        <v>0</v>
      </c>
      <c r="G21" s="40">
        <v>0</v>
      </c>
      <c r="H21" s="44">
        <v>6</v>
      </c>
      <c r="I21" s="23">
        <v>7</v>
      </c>
      <c r="J21" s="48">
        <v>2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3</v>
      </c>
      <c r="E22" s="40">
        <v>1</v>
      </c>
      <c r="F22" s="40">
        <v>2</v>
      </c>
      <c r="G22" s="40">
        <v>3</v>
      </c>
      <c r="H22" s="44">
        <v>28</v>
      </c>
      <c r="I22" s="23">
        <v>33</v>
      </c>
      <c r="J22" s="48">
        <v>58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0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0</v>
      </c>
      <c r="I24" s="23">
        <v>2</v>
      </c>
      <c r="J24" s="48">
        <v>3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0</v>
      </c>
      <c r="I25" s="23">
        <v>2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1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1</v>
      </c>
      <c r="H27" s="44">
        <v>9</v>
      </c>
      <c r="I27" s="23">
        <v>13</v>
      </c>
      <c r="J27" s="48">
        <v>10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1</v>
      </c>
      <c r="G28" s="40">
        <v>0</v>
      </c>
      <c r="H28" s="44">
        <v>10</v>
      </c>
      <c r="I28" s="23">
        <v>9</v>
      </c>
      <c r="J28" s="48">
        <v>13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2</v>
      </c>
      <c r="E29" s="40">
        <v>6</v>
      </c>
      <c r="F29" s="40">
        <v>5</v>
      </c>
      <c r="G29" s="40">
        <v>5</v>
      </c>
      <c r="H29" s="44">
        <v>273</v>
      </c>
      <c r="I29" s="23">
        <v>164</v>
      </c>
      <c r="J29" s="48">
        <v>33</v>
      </c>
      <c r="L29" s="22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1</v>
      </c>
      <c r="I30" s="23">
        <v>0</v>
      </c>
      <c r="J30" s="48">
        <v>0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4</v>
      </c>
      <c r="J36" s="48">
        <v>4</v>
      </c>
      <c r="L36" s="22"/>
      <c r="M36" t="s">
        <v>44</v>
      </c>
    </row>
    <row r="37" spans="3:18" ht="14.45" x14ac:dyDescent="0.3">
      <c r="C37" s="37" t="s">
        <v>30</v>
      </c>
      <c r="D37" s="40">
        <v>13</v>
      </c>
      <c r="E37" s="40">
        <v>6</v>
      </c>
      <c r="F37" s="40">
        <v>4</v>
      </c>
      <c r="G37" s="40">
        <v>8</v>
      </c>
      <c r="H37" s="44">
        <v>300</v>
      </c>
      <c r="I37" s="23">
        <v>272</v>
      </c>
      <c r="J37" s="48">
        <v>489</v>
      </c>
      <c r="L37" s="22" t="s">
        <v>44</v>
      </c>
      <c r="M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0</v>
      </c>
      <c r="E40" s="40">
        <v>0</v>
      </c>
      <c r="F40" s="40">
        <v>0</v>
      </c>
      <c r="G40" s="40">
        <v>1</v>
      </c>
      <c r="H40" s="44">
        <v>24</v>
      </c>
      <c r="I40" s="23">
        <v>25</v>
      </c>
      <c r="J40" s="48">
        <v>39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2</v>
      </c>
      <c r="E41" s="40">
        <v>1</v>
      </c>
      <c r="F41" s="40">
        <v>2</v>
      </c>
      <c r="G41" s="40">
        <v>0</v>
      </c>
      <c r="H41" s="44">
        <v>17</v>
      </c>
      <c r="I41" s="23">
        <v>16</v>
      </c>
      <c r="J41" s="48">
        <v>20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1</v>
      </c>
      <c r="I42" s="23">
        <v>0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2</v>
      </c>
      <c r="E45" s="40">
        <v>5</v>
      </c>
      <c r="F45" s="40">
        <v>4</v>
      </c>
      <c r="G45" s="40">
        <v>3</v>
      </c>
      <c r="H45" s="44">
        <v>48</v>
      </c>
      <c r="I45" s="23">
        <v>35</v>
      </c>
      <c r="J45" s="48">
        <v>18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143</v>
      </c>
      <c r="E47" s="46">
        <f>SUM(E12:E46)</f>
        <v>114</v>
      </c>
      <c r="F47" s="46">
        <f>SUM(F12:F46)</f>
        <v>107</v>
      </c>
      <c r="G47" s="46">
        <f t="shared" ref="G47" si="0">SUM(G12:G46)</f>
        <v>106</v>
      </c>
      <c r="H47" s="45">
        <f>SUM(H12:H46)</f>
        <v>2837</v>
      </c>
      <c r="I47" s="27">
        <f>SUM(I12:I46)</f>
        <v>2599</v>
      </c>
      <c r="J47" s="36">
        <f>SUM(J12:J46)</f>
        <v>2995</v>
      </c>
      <c r="K47" s="7"/>
      <c r="L47" s="22" t="s">
        <v>44</v>
      </c>
      <c r="M47" t="s">
        <v>44</v>
      </c>
    </row>
    <row r="48" spans="3:18" ht="14.45" x14ac:dyDescent="0.3">
      <c r="F48" s="14"/>
      <c r="L48" s="22" t="s">
        <v>44</v>
      </c>
      <c r="M48" t="s">
        <v>44</v>
      </c>
    </row>
    <row r="49" spans="3:14" ht="14.45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/>
    </row>
    <row r="55" spans="3:14" x14ac:dyDescent="0.25">
      <c r="F55" t="s">
        <v>44</v>
      </c>
      <c r="G55" t="s">
        <v>44</v>
      </c>
      <c r="L55" s="22"/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2016-09-05T10:43:00Z</dcterms:modified>
</cp:coreProperties>
</file>