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F47" i="1" l="1"/>
  <c r="J47" i="1" l="1"/>
  <c r="I47" i="1"/>
  <c r="H47" i="1"/>
  <c r="D47" i="1"/>
  <c r="E47" i="1"/>
  <c r="G47" i="1"/>
</calcChain>
</file>

<file path=xl/sharedStrings.xml><?xml version="1.0" encoding="utf-8"?>
<sst xmlns="http://schemas.openxmlformats.org/spreadsheetml/2006/main" count="175" uniqueCount="53">
  <si>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</si>
  <si>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</si>
  <si>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</si>
  <si>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</si>
  <si>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</si>
  <si>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</si>
  <si>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</si>
  <si>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</si>
  <si>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</si>
  <si>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</si>
  <si>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</si>
  <si>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</si>
  <si>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</si>
  <si>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</si>
  <si>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</si>
  <si>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</si>
  <si>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</si>
  <si>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</si>
  <si>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</si>
  <si>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</si>
  <si>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</si>
  <si>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</si>
  <si>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</si>
  <si>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</si>
  <si>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</si>
  <si>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</si>
  <si>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</si>
  <si>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</si>
  <si>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</si>
  <si>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</si>
  <si>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</si>
  <si>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</si>
  <si>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</si>
  <si>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</si>
  <si>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</si>
  <si>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</si>
  <si>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</si>
  <si>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</si>
  <si>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</si>
  <si>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</si>
  <si>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</si>
  <si>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</si>
  <si>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</si>
  <si>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</si>
  <si>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</si>
  <si>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</si>
  <si>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</si>
  <si>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33</t>
  </si>
  <si>
    <t>Week 34</t>
  </si>
  <si>
    <t>Week 35</t>
  </si>
  <si>
    <t>Notifications of Infectious Diseases, Week 36 2016*, Northern Ireland</t>
  </si>
  <si>
    <t>01 to 36</t>
  </si>
  <si>
    <t>Week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</si>
</sst>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N15" sqref="N15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4" t="s">
        <v>2</v>
      </c>
      <c r="E8" s="57"/>
      <c r="F8" s="57"/>
      <c r="G8" s="57"/>
      <c r="H8" s="54" t="s">
        <v>3</v>
      </c>
      <c r="I8" s="55"/>
      <c r="J8" s="56"/>
      <c r="L8" t="s">
        <v>44</v>
      </c>
    </row>
    <row r="9" spans="3:15" x14ac:dyDescent="0.25">
      <c r="C9" s="51" t="s">
        <v>4</v>
      </c>
      <c r="D9" s="50" t="s">
        <v>52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2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3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0</v>
      </c>
      <c r="E12" s="39">
        <v>0</v>
      </c>
      <c r="F12" s="39">
        <v>0</v>
      </c>
      <c r="G12" s="39">
        <v>1</v>
      </c>
      <c r="H12" s="44">
        <v>33</v>
      </c>
      <c r="I12" s="16">
        <v>32</v>
      </c>
      <c r="J12" s="47">
        <v>43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2</v>
      </c>
      <c r="I13" s="23">
        <v>4</v>
      </c>
      <c r="J13" s="48">
        <v>7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13</v>
      </c>
      <c r="E15" s="40">
        <v>7</v>
      </c>
      <c r="F15" s="40">
        <v>7</v>
      </c>
      <c r="G15" s="40">
        <v>17</v>
      </c>
      <c r="H15" s="44">
        <v>1243</v>
      </c>
      <c r="I15" s="23">
        <v>1229</v>
      </c>
      <c r="J15" s="48">
        <v>1389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0</v>
      </c>
      <c r="E18" s="40">
        <v>1</v>
      </c>
      <c r="F18" s="40">
        <v>2</v>
      </c>
      <c r="G18" s="40">
        <v>0</v>
      </c>
      <c r="H18" s="44">
        <v>15</v>
      </c>
      <c r="I18" s="23">
        <v>29</v>
      </c>
      <c r="J18" s="48">
        <v>15</v>
      </c>
      <c r="L18" t="s">
        <v>44</v>
      </c>
    </row>
    <row r="19" spans="3:18" ht="15.75" customHeight="1" x14ac:dyDescent="0.3">
      <c r="C19" s="38" t="s">
        <v>13</v>
      </c>
      <c r="D19" s="40">
        <v>47</v>
      </c>
      <c r="E19" s="40">
        <v>49</v>
      </c>
      <c r="F19" s="40">
        <v>43</v>
      </c>
      <c r="G19" s="40">
        <v>43</v>
      </c>
      <c r="H19" s="44">
        <v>1432</v>
      </c>
      <c r="I19" s="23">
        <v>1324</v>
      </c>
      <c r="J19" s="48">
        <v>1304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1</v>
      </c>
      <c r="E20" s="40">
        <v>0</v>
      </c>
      <c r="F20" s="40">
        <v>0</v>
      </c>
      <c r="G20" s="40">
        <v>0</v>
      </c>
      <c r="H20" s="44">
        <v>145</v>
      </c>
      <c r="I20" s="23">
        <v>259</v>
      </c>
      <c r="J20" s="48">
        <v>333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0</v>
      </c>
      <c r="H21" s="44">
        <v>8</v>
      </c>
      <c r="I21" s="23">
        <v>7</v>
      </c>
      <c r="J21" s="48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0</v>
      </c>
      <c r="E22" s="40">
        <v>0</v>
      </c>
      <c r="F22" s="40">
        <v>2</v>
      </c>
      <c r="G22" s="40">
        <v>2</v>
      </c>
      <c r="H22" s="44">
        <v>54</v>
      </c>
      <c r="I22" s="23">
        <v>74</v>
      </c>
      <c r="J22" s="48">
        <v>97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1</v>
      </c>
      <c r="F24" s="40">
        <v>0</v>
      </c>
      <c r="G24" s="40">
        <v>0</v>
      </c>
      <c r="H24" s="44">
        <v>3</v>
      </c>
      <c r="I24" s="23">
        <v>8</v>
      </c>
      <c r="J24" s="48">
        <v>3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1</v>
      </c>
      <c r="E25" s="40">
        <v>0</v>
      </c>
      <c r="F25" s="40">
        <v>0</v>
      </c>
      <c r="G25" s="40">
        <v>0</v>
      </c>
      <c r="H25" s="44">
        <v>1</v>
      </c>
      <c r="I25" s="23">
        <v>2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3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1</v>
      </c>
      <c r="E27" s="40">
        <v>0</v>
      </c>
      <c r="F27" s="40">
        <v>0</v>
      </c>
      <c r="G27" s="40">
        <v>0</v>
      </c>
      <c r="H27" s="44">
        <v>15</v>
      </c>
      <c r="I27" s="23">
        <v>14</v>
      </c>
      <c r="J27" s="48">
        <v>13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1</v>
      </c>
      <c r="E28" s="40">
        <v>0</v>
      </c>
      <c r="F28" s="40">
        <v>0</v>
      </c>
      <c r="G28" s="40">
        <v>0</v>
      </c>
      <c r="H28" s="44">
        <v>13</v>
      </c>
      <c r="I28" s="23">
        <v>10</v>
      </c>
      <c r="J28" s="48">
        <v>18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4</v>
      </c>
      <c r="E29" s="40">
        <v>0</v>
      </c>
      <c r="F29" s="40">
        <v>7</v>
      </c>
      <c r="G29" s="40">
        <v>3</v>
      </c>
      <c r="H29" s="44">
        <v>327</v>
      </c>
      <c r="I29" s="23">
        <v>197</v>
      </c>
      <c r="J29" s="48">
        <v>46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2</v>
      </c>
      <c r="G30" s="40">
        <v>0</v>
      </c>
      <c r="H30" s="44">
        <v>3</v>
      </c>
      <c r="I30" s="23">
        <v>0</v>
      </c>
      <c r="J30" s="48">
        <v>1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/>
      <c r="M36" t="s">
        <v>44</v>
      </c>
    </row>
    <row r="37" spans="3:18" ht="14.45" x14ac:dyDescent="0.3">
      <c r="C37" s="37" t="s">
        <v>30</v>
      </c>
      <c r="D37" s="40">
        <v>6</v>
      </c>
      <c r="E37" s="40">
        <v>2</v>
      </c>
      <c r="F37" s="40">
        <v>3</v>
      </c>
      <c r="G37" s="40">
        <v>4</v>
      </c>
      <c r="H37" s="44">
        <v>375</v>
      </c>
      <c r="I37" s="23">
        <v>306</v>
      </c>
      <c r="J37" s="48">
        <v>541</v>
      </c>
      <c r="L37" s="22" t="s">
        <v>44</v>
      </c>
      <c r="M37" t="s">
        <v>44</v>
      </c>
      <c r="O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0</v>
      </c>
      <c r="E40" s="40">
        <v>1</v>
      </c>
      <c r="F40" s="40">
        <v>2</v>
      </c>
      <c r="G40" s="40">
        <v>0</v>
      </c>
      <c r="H40" s="44">
        <v>33</v>
      </c>
      <c r="I40" s="23">
        <v>26</v>
      </c>
      <c r="J40" s="48">
        <v>52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0</v>
      </c>
      <c r="E41" s="40">
        <v>1</v>
      </c>
      <c r="F41" s="40">
        <v>0</v>
      </c>
      <c r="G41" s="40">
        <v>0</v>
      </c>
      <c r="H41" s="44">
        <v>27</v>
      </c>
      <c r="I41" s="23">
        <v>22</v>
      </c>
      <c r="J41" s="48">
        <v>24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1</v>
      </c>
      <c r="H42" s="44">
        <v>2</v>
      </c>
      <c r="I42" s="23">
        <v>0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9</v>
      </c>
      <c r="E45" s="40">
        <v>0</v>
      </c>
      <c r="F45" s="40">
        <v>2</v>
      </c>
      <c r="G45" s="40">
        <v>10</v>
      </c>
      <c r="H45" s="44">
        <v>107</v>
      </c>
      <c r="I45" s="23">
        <v>80</v>
      </c>
      <c r="J45" s="48">
        <v>22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thickBot="1" x14ac:dyDescent="0.35">
      <c r="C47" s="35" t="s">
        <v>40</v>
      </c>
      <c r="D47" s="46">
        <f>SUM(D12:D46)</f>
        <v>83</v>
      </c>
      <c r="E47" s="46">
        <f>SUM(E12:E46)</f>
        <v>62</v>
      </c>
      <c r="F47" s="46">
        <f>SUM(F12:F46)</f>
        <v>70</v>
      </c>
      <c r="G47" s="46">
        <f t="shared" ref="G47" si="0">SUM(G12:G46)</f>
        <v>81</v>
      </c>
      <c r="H47" s="45">
        <f>SUM(H12:H46)</f>
        <v>3847</v>
      </c>
      <c r="I47" s="27">
        <f>SUM(I12:I46)</f>
        <v>3633</v>
      </c>
      <c r="J47" s="36">
        <f>SUM(J12:J46)</f>
        <v>3921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2016-09-15T13:36:38Z</dcterms:modified>
</cp:coreProperties>
</file>