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68" windowWidth="17496" windowHeight="97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<sst xmlns="http://schemas.openxmlformats.org/spreadsheetml/2006/main" count="166" uniqueCount="53">
  <si>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</si>
  <si>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</si>
  <si>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</si>
  <si>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</si>
  <si>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</si>
  <si>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</si>
  <si>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</si>
  <si>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</si>
  <si>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</si>
  <si>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</si>
  <si>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</si>
  <si>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</si>
  <si>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</si>
  <si>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</si>
  <si>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</si>
  <si>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</si>
  <si>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</si>
  <si>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</si>
  <si>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</si>
  <si>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</si>
  <si>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</si>
  <si>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</si>
  <si>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</si>
  <si>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</si>
  <si>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</si>
  <si>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</si>
  <si>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</si>
  <si>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</si>
  <si>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</si>
  <si>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</si>
  <si>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</si>
  <si>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</si>
  <si>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</si>
  <si>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</si>
  <si>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</si>
  <si>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</si>
  <si>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</si>
  <si>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</si>
  <si>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</si>
  <si>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</si>
  <si>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</si>
  <si>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</si>
  <si>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</si>
  <si>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</si>
  <si>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</si>
  <si>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</si>
  <si>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</si>
  <si>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43</t>
  </si>
  <si>
    <t>Week 44</t>
  </si>
  <si>
    <t>Week 45</t>
  </si>
  <si>
    <t>Notifications of Infectious Diseases, Week 46 2015*, Northern Ireland</t>
  </si>
  <si>
    <t>01 to 46</t>
  </si>
  <si>
    <t>Week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</si>
</sst>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2" zoomScale="80" zoomScaleNormal="80" workbookViewId="0">
      <selection activeCell="L32" sqref="L3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52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3" ht="21" x14ac:dyDescent="0.4">
      <c r="C12" s="39" t="s">
        <v>6</v>
      </c>
      <c r="D12" s="41">
        <v>2</v>
      </c>
      <c r="E12" s="41">
        <v>1</v>
      </c>
      <c r="F12" s="41">
        <v>1</v>
      </c>
      <c r="G12" s="41">
        <v>2</v>
      </c>
      <c r="H12" s="50">
        <v>40</v>
      </c>
      <c r="I12" s="16">
        <v>54</v>
      </c>
      <c r="J12" s="16">
        <v>53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6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7</v>
      </c>
      <c r="E15" s="42">
        <v>14</v>
      </c>
      <c r="F15" s="42">
        <v>12</v>
      </c>
      <c r="G15" s="42">
        <v>8</v>
      </c>
      <c r="H15" s="50">
        <v>1355</v>
      </c>
      <c r="I15" s="23">
        <v>1540</v>
      </c>
      <c r="J15" s="23">
        <v>1460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3</v>
      </c>
      <c r="F18" s="42">
        <v>2</v>
      </c>
      <c r="G18" s="42">
        <v>2</v>
      </c>
      <c r="H18" s="50">
        <v>42</v>
      </c>
      <c r="I18" s="23">
        <v>20</v>
      </c>
      <c r="J18" s="23">
        <v>5</v>
      </c>
      <c r="L18" t="s">
        <v>44</v>
      </c>
    </row>
    <row r="19" spans="3:18" ht="15.75" customHeight="1" x14ac:dyDescent="0.3">
      <c r="C19" s="40" t="s">
        <v>13</v>
      </c>
      <c r="D19" s="42">
        <v>39</v>
      </c>
      <c r="E19" s="42">
        <v>42</v>
      </c>
      <c r="F19" s="42">
        <v>48</v>
      </c>
      <c r="G19" s="42">
        <v>39</v>
      </c>
      <c r="H19" s="50">
        <v>1727</v>
      </c>
      <c r="I19" s="23">
        <v>1676</v>
      </c>
      <c r="J19" s="23">
        <v>1584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2</v>
      </c>
      <c r="E20" s="42">
        <v>3</v>
      </c>
      <c r="F20" s="42">
        <v>1</v>
      </c>
      <c r="G20" s="42">
        <v>4</v>
      </c>
      <c r="H20" s="50">
        <v>295</v>
      </c>
      <c r="I20" s="23">
        <v>398</v>
      </c>
      <c r="J20" s="23">
        <v>523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1</v>
      </c>
      <c r="E22" s="42">
        <v>0</v>
      </c>
      <c r="F22" s="42">
        <v>1</v>
      </c>
      <c r="G22" s="42">
        <v>0</v>
      </c>
      <c r="H22" s="50">
        <v>87</v>
      </c>
      <c r="I22" s="23">
        <v>112</v>
      </c>
      <c r="J22" s="23">
        <v>100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1</v>
      </c>
      <c r="H24" s="50">
        <v>10</v>
      </c>
      <c r="I24" s="23">
        <v>4</v>
      </c>
      <c r="J24" s="23">
        <v>9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1</v>
      </c>
      <c r="E26" s="42">
        <v>0</v>
      </c>
      <c r="F26" s="42">
        <v>2</v>
      </c>
      <c r="G26" s="42">
        <v>1</v>
      </c>
      <c r="H26" s="50">
        <v>7</v>
      </c>
      <c r="I26" s="23">
        <v>6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1</v>
      </c>
      <c r="F27" s="42">
        <v>0</v>
      </c>
      <c r="G27" s="42">
        <v>0</v>
      </c>
      <c r="H27" s="50">
        <v>14</v>
      </c>
      <c r="I27" s="23">
        <v>16</v>
      </c>
      <c r="J27" s="23">
        <v>55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1</v>
      </c>
      <c r="E28" s="42">
        <v>1</v>
      </c>
      <c r="F28" s="42">
        <v>1</v>
      </c>
      <c r="G28" s="42">
        <v>2</v>
      </c>
      <c r="H28" s="50">
        <v>17</v>
      </c>
      <c r="I28" s="23">
        <v>21</v>
      </c>
      <c r="J28" s="23">
        <v>25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9</v>
      </c>
      <c r="E29" s="42">
        <v>12</v>
      </c>
      <c r="F29" s="42">
        <v>14</v>
      </c>
      <c r="G29" s="42">
        <v>3</v>
      </c>
      <c r="H29" s="50">
        <v>259</v>
      </c>
      <c r="I29" s="23">
        <v>96</v>
      </c>
      <c r="J29" s="23">
        <v>674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3</v>
      </c>
      <c r="E37" s="42">
        <v>9</v>
      </c>
      <c r="F37" s="42">
        <v>2</v>
      </c>
      <c r="G37" s="42">
        <v>5</v>
      </c>
      <c r="H37" s="50">
        <v>345</v>
      </c>
      <c r="I37" s="23">
        <v>592</v>
      </c>
      <c r="J37" s="23">
        <v>163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0</v>
      </c>
      <c r="E40" s="42">
        <v>1</v>
      </c>
      <c r="F40" s="42">
        <v>3</v>
      </c>
      <c r="G40" s="42">
        <v>2</v>
      </c>
      <c r="H40" s="50">
        <v>36</v>
      </c>
      <c r="I40" s="23">
        <v>66</v>
      </c>
      <c r="J40" s="23">
        <v>34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0</v>
      </c>
      <c r="F41" s="42">
        <v>1</v>
      </c>
      <c r="G41" s="42">
        <v>2</v>
      </c>
      <c r="H41" s="50">
        <v>30</v>
      </c>
      <c r="I41" s="23">
        <v>35</v>
      </c>
      <c r="J41" s="23">
        <v>32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0</v>
      </c>
      <c r="E45" s="42">
        <v>0</v>
      </c>
      <c r="F45" s="42">
        <v>2</v>
      </c>
      <c r="G45" s="42">
        <v>1</v>
      </c>
      <c r="H45" s="50">
        <v>105</v>
      </c>
      <c r="I45" s="23">
        <v>35</v>
      </c>
      <c r="J45" s="23">
        <v>73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68</v>
      </c>
      <c r="E47" s="43">
        <f>SUM(E12:E46)</f>
        <v>87</v>
      </c>
      <c r="F47" s="52">
        <f t="shared" ref="F47:G47" si="0">SUM(F12:F46)</f>
        <v>90</v>
      </c>
      <c r="G47" s="43">
        <f t="shared" si="0"/>
        <v>72</v>
      </c>
      <c r="H47" s="51">
        <f>SUM(H12:H46)</f>
        <v>4392</v>
      </c>
      <c r="I47" s="27">
        <f>SUM(I12:I46)</f>
        <v>4696</v>
      </c>
      <c r="J47" s="37">
        <f>SUM(J12:J46)</f>
        <v>4826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2015-11-17T09:06:20Z</cp:lastPrinted>
  <dcterms:created xsi:type="dcterms:W3CDTF">2012-02-02T13:42:53Z</dcterms:created>
  <dcterms:modified xsi:type="dcterms:W3CDTF">2015-12-09T15:05:51Z</dcterms:modified>
</cp:coreProperties>
</file>