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48" windowWidth="17496" windowHeight="9552"/>
  </bookViews>
  <sheets>
    <sheet name="2012 NOIDS data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47" i="1" l="1"/>
  <c r="I47" i="1"/>
  <c r="H47" i="1"/>
  <c r="J12" i="1" l="1"/>
  <c r="J13" i="1"/>
  <c r="J14" i="1"/>
  <c r="J15" i="1"/>
  <c r="J16" i="1"/>
  <c r="J17" i="1"/>
  <c r="J18" i="1"/>
  <c r="J19" i="1"/>
  <c r="J20" i="1"/>
  <c r="J21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 l="1"/>
  <c r="E47" i="1"/>
  <c r="F47" i="1" l="1"/>
  <c r="G47" i="1" l="1"/>
</calcChain>
</file>

<file path=xl/sharedStrings.xml><?xml version="1.0" encoding="utf-8"?>
<sst xmlns="http://schemas.openxmlformats.org/spreadsheetml/2006/main" count="173" uniqueCount="53">
  <si>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</si>
  <si>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</si>
  <si>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</si>
  <si>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</si>
  <si>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</si>
  <si>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</si>
  <si>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</si>
  <si>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</si>
  <si>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</si>
  <si>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</si>
  <si>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</si>
  <si>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</si>
  <si>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</si>
  <si>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</si>
  <si>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</si>
  <si>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</si>
  <si>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</si>
  <si>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</si>
  <si>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</si>
  <si>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</si>
  <si>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</si>
  <si>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</si>
  <si>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</si>
  <si>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</si>
  <si>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</si>
  <si>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</si>
  <si>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</si>
  <si>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</si>
  <si>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</si>
  <si>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</si>
  <si>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</si>
  <si>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</si>
  <si>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</si>
  <si>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</si>
  <si>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</si>
  <si>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</si>
  <si>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</si>
  <si>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</si>
  <si>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</si>
  <si>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</si>
  <si>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</si>
  <si>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</si>
  <si>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</si>
  <si>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</si>
  <si>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</si>
  <si>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</si>
  <si>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</si>
  <si>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15</t>
  </si>
  <si>
    <t>01 to 18</t>
  </si>
  <si>
    <t>Week 16</t>
  </si>
  <si>
    <t>Week  17</t>
  </si>
  <si>
    <t>Week 18</t>
  </si>
  <si>
    <t>Notifications of Infectious Diseases, Week 18 2016*, 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</si>
</sst>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64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PHM\SHARED\Dutyroom\Admin%20Folder\HOSPITAL%20DOCTORS+GP%20PAYMENTS\2016\Weekly%20Notifications%20by%20Board%202010-Curr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5"/>
      <sheetName val="2014"/>
      <sheetName val="2013"/>
      <sheetName val="2012"/>
      <sheetName val="2011"/>
      <sheetName val="2010"/>
    </sheetNames>
    <sheetDataSet>
      <sheetData sheetId="0"/>
      <sheetData sheetId="1"/>
      <sheetData sheetId="2">
        <row r="2">
          <cell r="C2">
            <v>3</v>
          </cell>
          <cell r="D2">
            <v>2</v>
          </cell>
          <cell r="E2">
            <v>2</v>
          </cell>
          <cell r="F2">
            <v>2</v>
          </cell>
          <cell r="G2">
            <v>2</v>
          </cell>
          <cell r="H2">
            <v>1</v>
          </cell>
          <cell r="I2">
            <v>4</v>
          </cell>
          <cell r="J2">
            <v>1</v>
          </cell>
          <cell r="K2">
            <v>2</v>
          </cell>
          <cell r="L2">
            <v>1</v>
          </cell>
          <cell r="M2">
            <v>0</v>
          </cell>
          <cell r="N2">
            <v>1</v>
          </cell>
          <cell r="O2">
            <v>1</v>
          </cell>
          <cell r="P2">
            <v>3</v>
          </cell>
          <cell r="Q2">
            <v>2</v>
          </cell>
          <cell r="R2">
            <v>1</v>
          </cell>
          <cell r="S2">
            <v>1</v>
          </cell>
          <cell r="T2">
            <v>1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1</v>
          </cell>
          <cell r="H3">
            <v>0</v>
          </cell>
          <cell r="I3">
            <v>0</v>
          </cell>
          <cell r="J3">
            <v>1</v>
          </cell>
          <cell r="K3">
            <v>0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C5">
            <v>11</v>
          </cell>
          <cell r="D5">
            <v>0</v>
          </cell>
          <cell r="E5">
            <v>0</v>
          </cell>
          <cell r="F5">
            <v>105</v>
          </cell>
          <cell r="G5">
            <v>29</v>
          </cell>
          <cell r="H5">
            <v>42</v>
          </cell>
          <cell r="I5">
            <v>43</v>
          </cell>
          <cell r="J5">
            <v>48</v>
          </cell>
          <cell r="K5">
            <v>62</v>
          </cell>
          <cell r="L5">
            <v>59</v>
          </cell>
          <cell r="M5">
            <v>44</v>
          </cell>
          <cell r="N5">
            <v>61</v>
          </cell>
          <cell r="O5">
            <v>52</v>
          </cell>
          <cell r="P5">
            <v>67</v>
          </cell>
          <cell r="Q5">
            <v>63</v>
          </cell>
          <cell r="R5">
            <v>67</v>
          </cell>
          <cell r="S5">
            <v>55</v>
          </cell>
          <cell r="T5">
            <v>60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</v>
          </cell>
          <cell r="Q8">
            <v>0</v>
          </cell>
          <cell r="R8">
            <v>0</v>
          </cell>
          <cell r="S8">
            <v>1</v>
          </cell>
          <cell r="T8">
            <v>0</v>
          </cell>
        </row>
        <row r="9">
          <cell r="C9">
            <v>23</v>
          </cell>
          <cell r="D9">
            <v>7</v>
          </cell>
          <cell r="E9">
            <v>30</v>
          </cell>
          <cell r="F9">
            <v>22</v>
          </cell>
          <cell r="G9">
            <v>22</v>
          </cell>
          <cell r="H9">
            <v>31</v>
          </cell>
          <cell r="I9">
            <v>29</v>
          </cell>
          <cell r="J9">
            <v>22</v>
          </cell>
          <cell r="K9">
            <v>25</v>
          </cell>
          <cell r="L9">
            <v>13</v>
          </cell>
          <cell r="M9">
            <v>27</v>
          </cell>
          <cell r="N9">
            <v>24</v>
          </cell>
          <cell r="O9">
            <v>29</v>
          </cell>
          <cell r="P9">
            <v>24</v>
          </cell>
          <cell r="Q9">
            <v>25</v>
          </cell>
          <cell r="R9">
            <v>36</v>
          </cell>
          <cell r="S9">
            <v>15</v>
          </cell>
          <cell r="T9">
            <v>29</v>
          </cell>
        </row>
        <row r="10">
          <cell r="C10">
            <v>7</v>
          </cell>
          <cell r="D10">
            <v>10</v>
          </cell>
          <cell r="E10">
            <v>11</v>
          </cell>
          <cell r="F10">
            <v>13</v>
          </cell>
          <cell r="G10">
            <v>14</v>
          </cell>
          <cell r="H10">
            <v>4</v>
          </cell>
          <cell r="I10">
            <v>14</v>
          </cell>
          <cell r="J10">
            <v>4</v>
          </cell>
          <cell r="K10">
            <v>7</v>
          </cell>
          <cell r="L10">
            <v>14</v>
          </cell>
          <cell r="M10">
            <v>14</v>
          </cell>
          <cell r="N10">
            <v>9</v>
          </cell>
          <cell r="O10">
            <v>10</v>
          </cell>
          <cell r="P10">
            <v>19</v>
          </cell>
          <cell r="Q10">
            <v>15</v>
          </cell>
          <cell r="R10">
            <v>4</v>
          </cell>
          <cell r="S10">
            <v>10</v>
          </cell>
          <cell r="T10">
            <v>9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</v>
          </cell>
          <cell r="S14">
            <v>0</v>
          </cell>
          <cell r="T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3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C17">
            <v>1</v>
          </cell>
          <cell r="D17">
            <v>1</v>
          </cell>
          <cell r="E17">
            <v>1</v>
          </cell>
          <cell r="F17">
            <v>0</v>
          </cell>
          <cell r="G17">
            <v>1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1</v>
          </cell>
          <cell r="P17">
            <v>1</v>
          </cell>
          <cell r="Q17">
            <v>1</v>
          </cell>
          <cell r="R17">
            <v>0</v>
          </cell>
          <cell r="S17">
            <v>0</v>
          </cell>
          <cell r="T17">
            <v>0</v>
          </cell>
        </row>
        <row r="18">
          <cell r="C18">
            <v>0</v>
          </cell>
          <cell r="D18">
            <v>0</v>
          </cell>
          <cell r="E18">
            <v>1</v>
          </cell>
          <cell r="F18">
            <v>2</v>
          </cell>
          <cell r="G18">
            <v>1</v>
          </cell>
          <cell r="H18">
            <v>1</v>
          </cell>
          <cell r="I18">
            <v>2</v>
          </cell>
          <cell r="J18">
            <v>0</v>
          </cell>
          <cell r="K18">
            <v>2</v>
          </cell>
          <cell r="L18">
            <v>0</v>
          </cell>
          <cell r="M18">
            <v>2</v>
          </cell>
          <cell r="N18">
            <v>1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C19">
            <v>0</v>
          </cell>
          <cell r="D19">
            <v>0</v>
          </cell>
          <cell r="E19">
            <v>4</v>
          </cell>
          <cell r="F19">
            <v>5</v>
          </cell>
          <cell r="G19">
            <v>1</v>
          </cell>
          <cell r="H19">
            <v>1</v>
          </cell>
          <cell r="I19">
            <v>0</v>
          </cell>
          <cell r="J19">
            <v>2</v>
          </cell>
          <cell r="K19">
            <v>0</v>
          </cell>
          <cell r="L19">
            <v>1</v>
          </cell>
          <cell r="M19">
            <v>0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1</v>
          </cell>
          <cell r="S19">
            <v>0</v>
          </cell>
          <cell r="T19">
            <v>1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</v>
          </cell>
        </row>
        <row r="27">
          <cell r="C27">
            <v>3</v>
          </cell>
          <cell r="D27">
            <v>0</v>
          </cell>
          <cell r="E27">
            <v>0</v>
          </cell>
          <cell r="F27">
            <v>25</v>
          </cell>
          <cell r="G27">
            <v>8</v>
          </cell>
          <cell r="H27">
            <v>9</v>
          </cell>
          <cell r="I27">
            <v>24</v>
          </cell>
          <cell r="J27">
            <v>13</v>
          </cell>
          <cell r="K27">
            <v>19</v>
          </cell>
          <cell r="L27">
            <v>23</v>
          </cell>
          <cell r="M27">
            <v>17</v>
          </cell>
          <cell r="N27">
            <v>17</v>
          </cell>
          <cell r="O27">
            <v>24</v>
          </cell>
          <cell r="P27">
            <v>52</v>
          </cell>
          <cell r="Q27">
            <v>42</v>
          </cell>
          <cell r="R27">
            <v>57</v>
          </cell>
          <cell r="S27">
            <v>38</v>
          </cell>
          <cell r="T27">
            <v>16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C30">
            <v>1</v>
          </cell>
          <cell r="D30">
            <v>0</v>
          </cell>
          <cell r="E30">
            <v>1</v>
          </cell>
          <cell r="F30">
            <v>1</v>
          </cell>
          <cell r="G30">
            <v>0</v>
          </cell>
          <cell r="H30">
            <v>3</v>
          </cell>
          <cell r="I30">
            <v>1</v>
          </cell>
          <cell r="J30">
            <v>3</v>
          </cell>
          <cell r="K30">
            <v>0</v>
          </cell>
          <cell r="L30">
            <v>3</v>
          </cell>
          <cell r="M30">
            <v>3</v>
          </cell>
          <cell r="N30">
            <v>1</v>
          </cell>
          <cell r="O30">
            <v>1</v>
          </cell>
          <cell r="P30">
            <v>1</v>
          </cell>
          <cell r="Q30">
            <v>2</v>
          </cell>
          <cell r="R30">
            <v>3</v>
          </cell>
          <cell r="S30">
            <v>0</v>
          </cell>
          <cell r="T30">
            <v>4</v>
          </cell>
        </row>
        <row r="31">
          <cell r="C31">
            <v>1</v>
          </cell>
          <cell r="D31">
            <v>0</v>
          </cell>
          <cell r="E31">
            <v>2</v>
          </cell>
          <cell r="F31">
            <v>0</v>
          </cell>
          <cell r="G31">
            <v>0</v>
          </cell>
          <cell r="H31">
            <v>3</v>
          </cell>
          <cell r="I31">
            <v>1</v>
          </cell>
          <cell r="J31">
            <v>0</v>
          </cell>
          <cell r="K31">
            <v>0</v>
          </cell>
          <cell r="L31">
            <v>4</v>
          </cell>
          <cell r="M31">
            <v>1</v>
          </cell>
          <cell r="N31">
            <v>1</v>
          </cell>
          <cell r="O31">
            <v>0</v>
          </cell>
          <cell r="P31">
            <v>0</v>
          </cell>
          <cell r="Q31">
            <v>1</v>
          </cell>
          <cell r="R31">
            <v>1</v>
          </cell>
          <cell r="S31">
            <v>1</v>
          </cell>
          <cell r="T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1</v>
          </cell>
          <cell r="H35">
            <v>0</v>
          </cell>
          <cell r="I35">
            <v>0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2</v>
          </cell>
          <cell r="P35">
            <v>2</v>
          </cell>
          <cell r="Q35">
            <v>0</v>
          </cell>
          <cell r="R35">
            <v>1</v>
          </cell>
          <cell r="S35">
            <v>1</v>
          </cell>
          <cell r="T35">
            <v>2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5" zoomScale="80" zoomScaleNormal="80" workbookViewId="0">
      <selection activeCell="D22" sqref="D22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x14ac:dyDescent="0.3">
      <c r="C5" s="5" t="s">
        <v>52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ht="15" thickBot="1" x14ac:dyDescent="0.35">
      <c r="C8" s="28"/>
      <c r="D8" s="60" t="s">
        <v>2</v>
      </c>
      <c r="E8" s="63"/>
      <c r="F8" s="63"/>
      <c r="G8" s="63"/>
      <c r="H8" s="60" t="s">
        <v>3</v>
      </c>
      <c r="I8" s="61"/>
      <c r="J8" s="62"/>
      <c r="L8" t="s">
        <v>44</v>
      </c>
    </row>
    <row r="9" spans="3:15" x14ac:dyDescent="0.3">
      <c r="C9" s="57" t="s">
        <v>4</v>
      </c>
      <c r="D9" s="16" t="s">
        <v>51</v>
      </c>
      <c r="E9" s="16" t="s">
        <v>50</v>
      </c>
      <c r="F9" s="46" t="s">
        <v>49</v>
      </c>
      <c r="G9" s="16" t="s">
        <v>47</v>
      </c>
      <c r="H9" s="30" t="s">
        <v>46</v>
      </c>
      <c r="I9" s="31">
        <v>2015</v>
      </c>
      <c r="J9" s="32">
        <v>2014</v>
      </c>
    </row>
    <row r="10" spans="3:15" ht="15" thickBot="1" x14ac:dyDescent="0.35">
      <c r="C10" s="58"/>
      <c r="D10" s="42"/>
      <c r="E10" s="42"/>
      <c r="F10" s="47"/>
      <c r="G10" s="33"/>
      <c r="H10" s="33" t="s">
        <v>5</v>
      </c>
      <c r="I10" s="33" t="s">
        <v>5</v>
      </c>
      <c r="J10" s="34" t="s">
        <v>5</v>
      </c>
      <c r="L10" s="45" t="s">
        <v>44</v>
      </c>
    </row>
    <row r="11" spans="3:15" ht="15" thickBot="1" x14ac:dyDescent="0.35">
      <c r="C11" s="59"/>
      <c r="D11" s="49"/>
      <c r="E11" s="49"/>
      <c r="F11" s="48"/>
      <c r="G11" s="29"/>
      <c r="H11" s="35" t="s">
        <v>48</v>
      </c>
      <c r="I11" s="38" t="s">
        <v>48</v>
      </c>
      <c r="J11" s="35" t="s">
        <v>48</v>
      </c>
      <c r="K11" s="7"/>
    </row>
    <row r="12" spans="3:15" ht="21" x14ac:dyDescent="0.4">
      <c r="C12" s="39" t="s">
        <v>6</v>
      </c>
      <c r="D12" s="41">
        <v>0</v>
      </c>
      <c r="E12" s="41">
        <v>2</v>
      </c>
      <c r="F12" s="41">
        <v>1</v>
      </c>
      <c r="G12" s="41">
        <v>0</v>
      </c>
      <c r="H12" s="50">
        <v>18</v>
      </c>
      <c r="I12" s="16">
        <v>22</v>
      </c>
      <c r="J12" s="54">
        <f>SUM('[1]2014'!C2:T2)</f>
        <v>30</v>
      </c>
      <c r="K12" s="7"/>
      <c r="L12" s="26"/>
      <c r="M12" t="s">
        <v>44</v>
      </c>
    </row>
    <row r="13" spans="3:15" x14ac:dyDescent="0.3">
      <c r="C13" s="39" t="s">
        <v>7</v>
      </c>
      <c r="D13" s="42">
        <v>0</v>
      </c>
      <c r="E13" s="42">
        <v>0</v>
      </c>
      <c r="F13" s="42">
        <v>0</v>
      </c>
      <c r="G13" s="42">
        <v>0</v>
      </c>
      <c r="H13" s="50">
        <v>2</v>
      </c>
      <c r="I13" s="23">
        <v>1</v>
      </c>
      <c r="J13" s="55">
        <f>SUM('[1]2014'!C3:T3)</f>
        <v>3</v>
      </c>
      <c r="K13" s="7"/>
    </row>
    <row r="14" spans="3:15" x14ac:dyDescent="0.3">
      <c r="C14" s="39" t="s">
        <v>8</v>
      </c>
      <c r="D14" s="42">
        <v>0</v>
      </c>
      <c r="E14" s="42">
        <v>0</v>
      </c>
      <c r="F14" s="42">
        <v>0</v>
      </c>
      <c r="G14" s="42">
        <v>0</v>
      </c>
      <c r="H14" s="50">
        <v>0</v>
      </c>
      <c r="I14" s="23">
        <v>0</v>
      </c>
      <c r="J14" s="55">
        <f>SUM('[1]2014'!C4:T4)</f>
        <v>0</v>
      </c>
      <c r="L14" t="s">
        <v>44</v>
      </c>
    </row>
    <row r="15" spans="3:15" x14ac:dyDescent="0.3">
      <c r="C15" s="39" t="s">
        <v>9</v>
      </c>
      <c r="D15" s="42">
        <v>70</v>
      </c>
      <c r="E15" s="42">
        <v>46</v>
      </c>
      <c r="F15" s="42">
        <v>63</v>
      </c>
      <c r="G15" s="42">
        <v>54</v>
      </c>
      <c r="H15" s="50">
        <v>630</v>
      </c>
      <c r="I15" s="23">
        <v>669</v>
      </c>
      <c r="J15" s="55">
        <f>SUM('[1]2014'!C5:T5)</f>
        <v>868</v>
      </c>
      <c r="L15" t="s">
        <v>44</v>
      </c>
      <c r="M15" t="s">
        <v>44</v>
      </c>
      <c r="O15" t="s">
        <v>44</v>
      </c>
    </row>
    <row r="16" spans="3:15" x14ac:dyDescent="0.3">
      <c r="C16" s="39" t="s">
        <v>10</v>
      </c>
      <c r="D16" s="42">
        <v>0</v>
      </c>
      <c r="E16" s="42">
        <v>0</v>
      </c>
      <c r="F16" s="42">
        <v>0</v>
      </c>
      <c r="G16" s="42">
        <v>0</v>
      </c>
      <c r="H16" s="50">
        <v>0</v>
      </c>
      <c r="I16" s="23">
        <v>0</v>
      </c>
      <c r="J16" s="55">
        <f>SUM('[1]2014'!C6:T6)</f>
        <v>0</v>
      </c>
      <c r="L16" t="s">
        <v>44</v>
      </c>
      <c r="M16" t="s">
        <v>44</v>
      </c>
    </row>
    <row r="17" spans="3:18" x14ac:dyDescent="0.3">
      <c r="C17" s="39" t="s">
        <v>11</v>
      </c>
      <c r="D17" s="42">
        <v>0</v>
      </c>
      <c r="E17" s="42">
        <v>0</v>
      </c>
      <c r="F17" s="42">
        <v>0</v>
      </c>
      <c r="G17" s="42">
        <v>0</v>
      </c>
      <c r="H17" s="50">
        <v>0</v>
      </c>
      <c r="I17" s="23">
        <v>0</v>
      </c>
      <c r="J17" s="55">
        <f>SUM('[1]2014'!C7:T7)</f>
        <v>0</v>
      </c>
      <c r="L17" t="s">
        <v>44</v>
      </c>
      <c r="M17" t="s">
        <v>44</v>
      </c>
    </row>
    <row r="18" spans="3:18" x14ac:dyDescent="0.3">
      <c r="C18" s="39" t="s">
        <v>12</v>
      </c>
      <c r="D18" s="42">
        <v>0</v>
      </c>
      <c r="E18" s="42">
        <v>1</v>
      </c>
      <c r="F18" s="42">
        <v>0</v>
      </c>
      <c r="G18" s="42">
        <v>0</v>
      </c>
      <c r="H18" s="50">
        <v>5</v>
      </c>
      <c r="I18" s="23">
        <v>17</v>
      </c>
      <c r="J18" s="55">
        <f>SUM('[1]2014'!C8:T8)</f>
        <v>3</v>
      </c>
      <c r="L18" t="s">
        <v>44</v>
      </c>
    </row>
    <row r="19" spans="3:18" ht="15.75" customHeight="1" x14ac:dyDescent="0.3">
      <c r="C19" s="40" t="s">
        <v>13</v>
      </c>
      <c r="D19" s="42">
        <v>35</v>
      </c>
      <c r="E19" s="42">
        <v>61</v>
      </c>
      <c r="F19" s="42">
        <v>40</v>
      </c>
      <c r="G19" s="42">
        <v>43</v>
      </c>
      <c r="H19" s="50">
        <v>594</v>
      </c>
      <c r="I19" s="23">
        <v>518</v>
      </c>
      <c r="J19" s="55">
        <f>SUM('[1]2014'!C9:T9)</f>
        <v>433</v>
      </c>
      <c r="L19" t="s">
        <v>44</v>
      </c>
      <c r="M19" t="s">
        <v>44</v>
      </c>
    </row>
    <row r="20" spans="3:18" x14ac:dyDescent="0.3">
      <c r="C20" s="39" t="s">
        <v>14</v>
      </c>
      <c r="D20" s="42">
        <v>3</v>
      </c>
      <c r="E20" s="42">
        <v>0</v>
      </c>
      <c r="F20" s="42">
        <v>1</v>
      </c>
      <c r="G20" s="42">
        <v>1</v>
      </c>
      <c r="H20" s="50">
        <v>96</v>
      </c>
      <c r="I20" s="23">
        <v>139</v>
      </c>
      <c r="J20" s="55">
        <f>SUM('[1]2014'!C10:T10)</f>
        <v>188</v>
      </c>
      <c r="L20" t="s">
        <v>44</v>
      </c>
      <c r="M20" t="s">
        <v>44</v>
      </c>
    </row>
    <row r="21" spans="3:18" x14ac:dyDescent="0.3">
      <c r="C21" s="39" t="s">
        <v>15</v>
      </c>
      <c r="D21" s="42">
        <v>0</v>
      </c>
      <c r="E21" s="42">
        <v>2</v>
      </c>
      <c r="F21" s="42">
        <v>0</v>
      </c>
      <c r="G21" s="42">
        <v>0</v>
      </c>
      <c r="H21" s="50">
        <v>4</v>
      </c>
      <c r="I21" s="23">
        <v>7</v>
      </c>
      <c r="J21" s="55">
        <f>SUM('[1]2014'!C11:T11)</f>
        <v>2</v>
      </c>
      <c r="L21" t="s">
        <v>44</v>
      </c>
      <c r="M21" t="s">
        <v>44</v>
      </c>
      <c r="N21" t="s">
        <v>44</v>
      </c>
      <c r="O21" t="s">
        <v>44</v>
      </c>
    </row>
    <row r="22" spans="3:18" x14ac:dyDescent="0.3">
      <c r="C22" s="39" t="s">
        <v>45</v>
      </c>
      <c r="D22" s="42">
        <v>2</v>
      </c>
      <c r="E22" s="42">
        <v>0</v>
      </c>
      <c r="F22" s="42">
        <v>3</v>
      </c>
      <c r="G22" s="42">
        <v>1</v>
      </c>
      <c r="H22" s="50">
        <v>35</v>
      </c>
      <c r="I22" s="23">
        <v>42</v>
      </c>
      <c r="J22" s="55">
        <v>53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39" t="s">
        <v>16</v>
      </c>
      <c r="D23" s="42">
        <v>0</v>
      </c>
      <c r="E23" s="42">
        <v>0</v>
      </c>
      <c r="F23" s="42">
        <v>0</v>
      </c>
      <c r="G23" s="42">
        <v>0</v>
      </c>
      <c r="H23" s="50">
        <v>0</v>
      </c>
      <c r="I23" s="23">
        <v>0</v>
      </c>
      <c r="J23" s="55">
        <f>SUM('[1]2014'!C13:T13)</f>
        <v>0</v>
      </c>
      <c r="L23" t="s">
        <v>44</v>
      </c>
      <c r="O23" t="s">
        <v>44</v>
      </c>
    </row>
    <row r="24" spans="3:18" x14ac:dyDescent="0.3">
      <c r="C24" s="39" t="s">
        <v>17</v>
      </c>
      <c r="D24" s="42">
        <v>0</v>
      </c>
      <c r="E24" s="42">
        <v>0</v>
      </c>
      <c r="F24" s="42">
        <v>0</v>
      </c>
      <c r="G24" s="42">
        <v>0</v>
      </c>
      <c r="H24" s="50">
        <v>0</v>
      </c>
      <c r="I24" s="23">
        <v>2</v>
      </c>
      <c r="J24" s="55">
        <f>SUM('[1]2014'!C14:T14)</f>
        <v>1</v>
      </c>
      <c r="M24" t="s">
        <v>44</v>
      </c>
      <c r="O24" t="s">
        <v>44</v>
      </c>
      <c r="Q24" t="s">
        <v>44</v>
      </c>
    </row>
    <row r="25" spans="3:18" x14ac:dyDescent="0.3">
      <c r="C25" s="39" t="s">
        <v>18</v>
      </c>
      <c r="D25" s="42">
        <v>0</v>
      </c>
      <c r="E25" s="42">
        <v>0</v>
      </c>
      <c r="F25" s="42">
        <v>0</v>
      </c>
      <c r="G25" s="42">
        <v>0</v>
      </c>
      <c r="H25" s="50">
        <v>0</v>
      </c>
      <c r="I25" s="23">
        <v>1</v>
      </c>
      <c r="J25" s="55">
        <f>SUM('[1]2014'!C15:T15)</f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39" t="s">
        <v>19</v>
      </c>
      <c r="D26" s="42">
        <v>0</v>
      </c>
      <c r="E26" s="42">
        <v>0</v>
      </c>
      <c r="F26" s="42">
        <v>0</v>
      </c>
      <c r="G26" s="42">
        <v>0</v>
      </c>
      <c r="H26" s="50">
        <v>1</v>
      </c>
      <c r="I26" s="23">
        <v>1</v>
      </c>
      <c r="J26" s="55">
        <f>SUM('[1]2014'!C16:T16)</f>
        <v>4</v>
      </c>
      <c r="L26" s="22"/>
      <c r="M26" t="s">
        <v>44</v>
      </c>
      <c r="P26" t="s">
        <v>44</v>
      </c>
    </row>
    <row r="27" spans="3:18" x14ac:dyDescent="0.3">
      <c r="C27" s="39" t="s">
        <v>20</v>
      </c>
      <c r="D27" s="42">
        <v>0</v>
      </c>
      <c r="E27" s="42">
        <v>0</v>
      </c>
      <c r="F27" s="42">
        <v>0</v>
      </c>
      <c r="G27" s="42">
        <v>0</v>
      </c>
      <c r="H27" s="50">
        <v>8</v>
      </c>
      <c r="I27" s="23">
        <v>9</v>
      </c>
      <c r="J27" s="55">
        <f>SUM('[1]2014'!C17:T17)</f>
        <v>8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39" t="s">
        <v>21</v>
      </c>
      <c r="D28" s="42">
        <v>0</v>
      </c>
      <c r="E28" s="42">
        <v>1</v>
      </c>
      <c r="F28" s="42">
        <v>1</v>
      </c>
      <c r="G28" s="42">
        <v>0</v>
      </c>
      <c r="H28" s="50">
        <v>8</v>
      </c>
      <c r="I28" s="23">
        <v>9</v>
      </c>
      <c r="J28" s="55">
        <f>SUM('[1]2014'!C18:T18)</f>
        <v>12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39" t="s">
        <v>22</v>
      </c>
      <c r="D29" s="42">
        <v>6</v>
      </c>
      <c r="E29" s="42">
        <v>19</v>
      </c>
      <c r="F29" s="42">
        <v>3</v>
      </c>
      <c r="G29" s="42">
        <v>10</v>
      </c>
      <c r="H29" s="50">
        <v>235</v>
      </c>
      <c r="I29" s="23">
        <v>124</v>
      </c>
      <c r="J29" s="55">
        <f>SUM('[1]2014'!C19:T19)</f>
        <v>18</v>
      </c>
      <c r="L29" s="22" t="s">
        <v>44</v>
      </c>
      <c r="N29" t="s">
        <v>44</v>
      </c>
      <c r="Q29" t="s">
        <v>44</v>
      </c>
    </row>
    <row r="30" spans="3:18" x14ac:dyDescent="0.3">
      <c r="C30" s="39" t="s">
        <v>23</v>
      </c>
      <c r="D30" s="42">
        <v>1</v>
      </c>
      <c r="E30" s="42">
        <v>0</v>
      </c>
      <c r="F30" s="42">
        <v>0</v>
      </c>
      <c r="G30" s="42">
        <v>0</v>
      </c>
      <c r="H30" s="50">
        <v>1</v>
      </c>
      <c r="I30" s="23">
        <v>0</v>
      </c>
      <c r="J30" s="55">
        <f>SUM('[1]2014'!C20:T20)</f>
        <v>0</v>
      </c>
      <c r="L30" s="22"/>
      <c r="N30" t="s">
        <v>44</v>
      </c>
      <c r="R30" t="s">
        <v>44</v>
      </c>
    </row>
    <row r="31" spans="3:18" x14ac:dyDescent="0.3">
      <c r="C31" s="39" t="s">
        <v>24</v>
      </c>
      <c r="D31" s="42">
        <v>0</v>
      </c>
      <c r="E31" s="42">
        <v>0</v>
      </c>
      <c r="F31" s="42">
        <v>0</v>
      </c>
      <c r="G31" s="42">
        <v>0</v>
      </c>
      <c r="H31" s="50">
        <v>0</v>
      </c>
      <c r="I31" s="23">
        <v>0</v>
      </c>
      <c r="J31" s="55">
        <f>SUM('[1]2014'!C21:T21)</f>
        <v>0</v>
      </c>
      <c r="L31" s="22" t="s">
        <v>44</v>
      </c>
      <c r="M31" t="s">
        <v>44</v>
      </c>
    </row>
    <row r="32" spans="3:18" x14ac:dyDescent="0.3">
      <c r="C32" s="39" t="s">
        <v>25</v>
      </c>
      <c r="D32" s="42">
        <v>0</v>
      </c>
      <c r="E32" s="42">
        <v>0</v>
      </c>
      <c r="F32" s="42">
        <v>0</v>
      </c>
      <c r="G32" s="42">
        <v>0</v>
      </c>
      <c r="H32" s="50">
        <v>0</v>
      </c>
      <c r="I32" s="23">
        <v>0</v>
      </c>
      <c r="J32" s="55">
        <f>SUM('[1]2014'!C22:T22)</f>
        <v>0</v>
      </c>
      <c r="L32" s="22"/>
      <c r="N32" t="s">
        <v>44</v>
      </c>
    </row>
    <row r="33" spans="3:18" x14ac:dyDescent="0.3">
      <c r="C33" s="39" t="s">
        <v>26</v>
      </c>
      <c r="D33" s="42">
        <v>0</v>
      </c>
      <c r="E33" s="42">
        <v>0</v>
      </c>
      <c r="F33" s="42">
        <v>0</v>
      </c>
      <c r="G33" s="42">
        <v>0</v>
      </c>
      <c r="H33" s="50">
        <v>0</v>
      </c>
      <c r="I33" s="23">
        <v>0</v>
      </c>
      <c r="J33" s="55">
        <f>SUM('[1]2014'!C23:T23)</f>
        <v>0</v>
      </c>
      <c r="L33" s="22" t="s">
        <v>44</v>
      </c>
      <c r="M33" t="s">
        <v>44</v>
      </c>
      <c r="R33" t="s">
        <v>44</v>
      </c>
    </row>
    <row r="34" spans="3:18" x14ac:dyDescent="0.3">
      <c r="C34" s="39" t="s">
        <v>27</v>
      </c>
      <c r="D34" s="42">
        <v>0</v>
      </c>
      <c r="E34" s="42">
        <v>0</v>
      </c>
      <c r="F34" s="42">
        <v>0</v>
      </c>
      <c r="G34" s="42">
        <v>0</v>
      </c>
      <c r="H34" s="50">
        <v>0</v>
      </c>
      <c r="I34" s="23">
        <v>0</v>
      </c>
      <c r="J34" s="55">
        <f>SUM('[1]2014'!C24:T24)</f>
        <v>0</v>
      </c>
      <c r="L34" s="22" t="s">
        <v>44</v>
      </c>
      <c r="M34" t="s">
        <v>44</v>
      </c>
    </row>
    <row r="35" spans="3:18" x14ac:dyDescent="0.3">
      <c r="C35" s="39" t="s">
        <v>28</v>
      </c>
      <c r="D35" s="42">
        <v>0</v>
      </c>
      <c r="E35" s="42">
        <v>0</v>
      </c>
      <c r="F35" s="42">
        <v>0</v>
      </c>
      <c r="G35" s="42">
        <v>0</v>
      </c>
      <c r="H35" s="50">
        <v>0</v>
      </c>
      <c r="I35" s="23">
        <v>0</v>
      </c>
      <c r="J35" s="55">
        <f>SUM('[1]2014'!C25:T25)</f>
        <v>0</v>
      </c>
      <c r="L35" s="22" t="s">
        <v>44</v>
      </c>
      <c r="M35" t="s">
        <v>44</v>
      </c>
    </row>
    <row r="36" spans="3:18" x14ac:dyDescent="0.3">
      <c r="C36" s="39" t="s">
        <v>29</v>
      </c>
      <c r="D36" s="42">
        <v>0</v>
      </c>
      <c r="E36" s="42">
        <v>0</v>
      </c>
      <c r="F36" s="42">
        <v>0</v>
      </c>
      <c r="G36" s="42">
        <v>0</v>
      </c>
      <c r="H36" s="50">
        <v>0</v>
      </c>
      <c r="I36" s="23">
        <v>3</v>
      </c>
      <c r="J36" s="55">
        <f>SUM('[1]2014'!C26:T26)</f>
        <v>1</v>
      </c>
      <c r="L36" s="22"/>
      <c r="M36" t="s">
        <v>44</v>
      </c>
    </row>
    <row r="37" spans="3:18" x14ac:dyDescent="0.3">
      <c r="C37" s="39" t="s">
        <v>30</v>
      </c>
      <c r="D37" s="42">
        <v>8</v>
      </c>
      <c r="E37" s="42">
        <v>13</v>
      </c>
      <c r="F37" s="42">
        <v>20</v>
      </c>
      <c r="G37" s="42">
        <v>19</v>
      </c>
      <c r="H37" s="50">
        <v>239</v>
      </c>
      <c r="I37" s="23">
        <v>216</v>
      </c>
      <c r="J37" s="55">
        <f>SUM('[1]2014'!C27:T27)</f>
        <v>387</v>
      </c>
      <c r="L37" s="22" t="s">
        <v>44</v>
      </c>
      <c r="M37" t="s">
        <v>44</v>
      </c>
    </row>
    <row r="38" spans="3:18" x14ac:dyDescent="0.3">
      <c r="C38" s="39" t="s">
        <v>31</v>
      </c>
      <c r="D38" s="42">
        <v>0</v>
      </c>
      <c r="E38" s="42">
        <v>0</v>
      </c>
      <c r="F38" s="42">
        <v>0</v>
      </c>
      <c r="G38" s="42">
        <v>0</v>
      </c>
      <c r="H38" s="50">
        <v>0</v>
      </c>
      <c r="I38" s="23">
        <v>0</v>
      </c>
      <c r="J38" s="55">
        <f>SUM('[1]2014'!C28:T28)</f>
        <v>0</v>
      </c>
      <c r="L38" s="22" t="s">
        <v>44</v>
      </c>
      <c r="M38" s="22" t="s">
        <v>44</v>
      </c>
      <c r="N38" s="22"/>
    </row>
    <row r="39" spans="3:18" x14ac:dyDescent="0.3">
      <c r="C39" s="39" t="s">
        <v>32</v>
      </c>
      <c r="D39" s="42">
        <v>0</v>
      </c>
      <c r="E39" s="42">
        <v>0</v>
      </c>
      <c r="F39" s="42">
        <v>0</v>
      </c>
      <c r="G39" s="42">
        <v>0</v>
      </c>
      <c r="H39" s="50">
        <v>0</v>
      </c>
      <c r="I39" s="23">
        <v>2</v>
      </c>
      <c r="J39" s="55">
        <f>SUM('[1]2014'!C29:T29)</f>
        <v>0</v>
      </c>
      <c r="L39" s="22" t="s">
        <v>44</v>
      </c>
      <c r="M39" t="s">
        <v>44</v>
      </c>
    </row>
    <row r="40" spans="3:18" x14ac:dyDescent="0.3">
      <c r="C40" s="39" t="s">
        <v>33</v>
      </c>
      <c r="D40" s="42">
        <v>1</v>
      </c>
      <c r="E40" s="42">
        <v>4</v>
      </c>
      <c r="F40" s="42">
        <v>0</v>
      </c>
      <c r="G40" s="42">
        <v>0</v>
      </c>
      <c r="H40" s="50">
        <v>19</v>
      </c>
      <c r="I40" s="23">
        <v>17</v>
      </c>
      <c r="J40" s="55">
        <f>SUM('[1]2014'!C30:T30)</f>
        <v>28</v>
      </c>
      <c r="L40" s="22" t="s">
        <v>44</v>
      </c>
      <c r="M40" t="s">
        <v>44</v>
      </c>
    </row>
    <row r="41" spans="3:18" x14ac:dyDescent="0.3">
      <c r="C41" s="39" t="s">
        <v>34</v>
      </c>
      <c r="D41" s="42">
        <v>0</v>
      </c>
      <c r="E41" s="42">
        <v>0</v>
      </c>
      <c r="F41" s="42">
        <v>0</v>
      </c>
      <c r="G41" s="42">
        <v>1</v>
      </c>
      <c r="H41" s="50">
        <v>12</v>
      </c>
      <c r="I41" s="23">
        <v>13</v>
      </c>
      <c r="J41" s="55">
        <f>SUM('[1]2014'!C31:T31)</f>
        <v>16</v>
      </c>
      <c r="L41" s="22" t="s">
        <v>44</v>
      </c>
      <c r="M41" t="s">
        <v>44</v>
      </c>
    </row>
    <row r="42" spans="3:18" x14ac:dyDescent="0.3">
      <c r="C42" s="39" t="s">
        <v>35</v>
      </c>
      <c r="D42" s="42">
        <v>0</v>
      </c>
      <c r="E42" s="42">
        <v>0</v>
      </c>
      <c r="F42" s="42">
        <v>0</v>
      </c>
      <c r="G42" s="42">
        <v>0</v>
      </c>
      <c r="H42" s="50">
        <v>0</v>
      </c>
      <c r="I42" s="23">
        <v>0</v>
      </c>
      <c r="J42" s="55">
        <f>SUM('[1]2014'!C32:T32)</f>
        <v>0</v>
      </c>
      <c r="L42" s="22" t="s">
        <v>44</v>
      </c>
      <c r="M42" t="s">
        <v>44</v>
      </c>
    </row>
    <row r="43" spans="3:18" x14ac:dyDescent="0.3">
      <c r="C43" s="39" t="s">
        <v>36</v>
      </c>
      <c r="D43" s="42">
        <v>0</v>
      </c>
      <c r="E43" s="42">
        <v>0</v>
      </c>
      <c r="F43" s="42">
        <v>0</v>
      </c>
      <c r="G43" s="42">
        <v>0</v>
      </c>
      <c r="H43" s="50">
        <v>0</v>
      </c>
      <c r="I43" s="23">
        <v>0</v>
      </c>
      <c r="J43" s="55">
        <f>SUM('[1]2014'!C33:T33)</f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3">
      <c r="C44" s="39" t="s">
        <v>37</v>
      </c>
      <c r="D44" s="42">
        <v>0</v>
      </c>
      <c r="E44" s="42">
        <v>0</v>
      </c>
      <c r="F44" s="42">
        <v>0</v>
      </c>
      <c r="G44" s="42">
        <v>0</v>
      </c>
      <c r="H44" s="50">
        <v>0</v>
      </c>
      <c r="I44" s="23">
        <v>0</v>
      </c>
      <c r="J44" s="55">
        <f>SUM('[1]2014'!C34:T34)</f>
        <v>0</v>
      </c>
      <c r="L44" s="22" t="s">
        <v>44</v>
      </c>
      <c r="M44" t="s">
        <v>44</v>
      </c>
      <c r="N44" t="s">
        <v>44</v>
      </c>
    </row>
    <row r="45" spans="3:18" x14ac:dyDescent="0.3">
      <c r="C45" s="39" t="s">
        <v>38</v>
      </c>
      <c r="D45" s="42">
        <v>1</v>
      </c>
      <c r="E45" s="42">
        <v>0</v>
      </c>
      <c r="F45" s="42">
        <v>0</v>
      </c>
      <c r="G45" s="42">
        <v>1</v>
      </c>
      <c r="H45" s="50">
        <v>29</v>
      </c>
      <c r="I45" s="23">
        <v>16</v>
      </c>
      <c r="J45" s="55">
        <f>SUM('[1]2014'!C35:T35)</f>
        <v>11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39" t="s">
        <v>39</v>
      </c>
      <c r="D46" s="49">
        <v>0</v>
      </c>
      <c r="E46" s="42">
        <v>0</v>
      </c>
      <c r="F46" s="42">
        <v>0</v>
      </c>
      <c r="G46" s="42">
        <v>0</v>
      </c>
      <c r="H46" s="50">
        <v>0</v>
      </c>
      <c r="I46" s="24">
        <v>0</v>
      </c>
      <c r="J46" s="56">
        <f>SUM('[1]2014'!C36:T36)</f>
        <v>0</v>
      </c>
      <c r="L46" s="22" t="s">
        <v>44</v>
      </c>
      <c r="M46" t="s">
        <v>44</v>
      </c>
    </row>
    <row r="47" spans="3:18" ht="15" thickBot="1" x14ac:dyDescent="0.35">
      <c r="C47" s="36" t="s">
        <v>40</v>
      </c>
      <c r="D47" s="53">
        <f t="shared" ref="D47:J47" si="0">SUM(D12:D46)</f>
        <v>127</v>
      </c>
      <c r="E47" s="52">
        <f t="shared" si="0"/>
        <v>149</v>
      </c>
      <c r="F47" s="43">
        <f t="shared" si="0"/>
        <v>132</v>
      </c>
      <c r="G47" s="43">
        <f t="shared" si="0"/>
        <v>130</v>
      </c>
      <c r="H47" s="51">
        <f t="shared" si="0"/>
        <v>1936</v>
      </c>
      <c r="I47" s="27">
        <f t="shared" si="0"/>
        <v>1828</v>
      </c>
      <c r="J47" s="37">
        <f t="shared" si="0"/>
        <v>2066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3">
      <c r="C52" s="9" t="s">
        <v>43</v>
      </c>
      <c r="D52" s="20"/>
      <c r="E52" s="8"/>
      <c r="F52" s="44" t="s">
        <v>44</v>
      </c>
      <c r="G52" s="8"/>
      <c r="H52" s="44" t="s">
        <v>44</v>
      </c>
      <c r="J52" s="44" t="s">
        <v>44</v>
      </c>
      <c r="K52" s="44" t="s">
        <v>44</v>
      </c>
      <c r="L52" s="22" t="s">
        <v>44</v>
      </c>
      <c r="M52" s="44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2016-05-25T11:14:09Z</cp:lastPrinted>
  <dcterms:created xsi:type="dcterms:W3CDTF">2012-02-02T13:42:53Z</dcterms:created>
  <dcterms:modified xsi:type="dcterms:W3CDTF">2016-07-27T10:07:09Z</dcterms:modified>
</cp:coreProperties>
</file>