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65" windowWidth="17490" windowHeight="733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<sst xmlns="http://schemas.openxmlformats.org/spreadsheetml/2006/main" count="223" uniqueCount="53">
  <si>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</si>
  <si>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</si>
  <si>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</si>
  <si>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</si>
  <si>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</si>
  <si>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</si>
  <si>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</si>
  <si>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</si>
  <si>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</si>
  <si>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</si>
  <si>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</si>
  <si>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</si>
  <si>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</si>
  <si>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</si>
  <si>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</si>
  <si>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</si>
  <si>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</si>
  <si>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</si>
  <si>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</si>
  <si>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</si>
  <si>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</si>
  <si>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</si>
  <si>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</si>
  <si>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</si>
  <si>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</si>
  <si>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</si>
  <si>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</si>
  <si>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</si>
  <si>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</si>
  <si>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</si>
  <si>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</si>
  <si>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</si>
  <si>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</si>
  <si>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</si>
  <si>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</si>
  <si>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</si>
  <si>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</si>
  <si>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</si>
  <si>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</si>
  <si>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</si>
  <si>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</si>
  <si>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</si>
  <si>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</si>
  <si>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</si>
  <si>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</si>
  <si>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</si>
  <si>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</si>
  <si>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49</t>
  </si>
  <si>
    <t>Week 50</t>
  </si>
  <si>
    <t>Week 51</t>
  </si>
  <si>
    <t>Notifications of Infectious Diseases, Week 52 2018*, Northern Ireland</t>
  </si>
  <si>
    <t>Week 52</t>
  </si>
  <si>
    <t>1 to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</si>
</sst>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O16" sqref="O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50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9" t="s">
        <v>51</v>
      </c>
      <c r="E9" s="51" t="s">
        <v>49</v>
      </c>
      <c r="F9" s="51" t="s">
        <v>48</v>
      </c>
      <c r="G9" s="51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1</v>
      </c>
      <c r="E12" s="36">
        <v>0</v>
      </c>
      <c r="F12" s="36">
        <v>2</v>
      </c>
      <c r="G12" s="36">
        <v>0</v>
      </c>
      <c r="H12" s="41">
        <v>43</v>
      </c>
      <c r="I12" s="50">
        <v>54</v>
      </c>
      <c r="J12" s="44">
        <v>54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</v>
      </c>
      <c r="I13" s="49">
        <v>10</v>
      </c>
      <c r="J13" s="45">
        <v>6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9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18</v>
      </c>
      <c r="E15" s="37">
        <v>14</v>
      </c>
      <c r="F15" s="37">
        <v>19</v>
      </c>
      <c r="G15" s="37">
        <v>16</v>
      </c>
      <c r="H15" s="41">
        <v>1040</v>
      </c>
      <c r="I15" s="49">
        <v>835</v>
      </c>
      <c r="J15" s="45">
        <v>1410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9">
        <v>2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9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0</v>
      </c>
      <c r="F18" s="37">
        <v>0</v>
      </c>
      <c r="G18" s="37">
        <v>0</v>
      </c>
      <c r="H18" s="41">
        <v>34</v>
      </c>
      <c r="I18" s="49">
        <v>45</v>
      </c>
      <c r="J18" s="45">
        <v>27</v>
      </c>
      <c r="L18" t="s">
        <v>44</v>
      </c>
    </row>
    <row r="19" spans="3:19" ht="15.75" customHeight="1" x14ac:dyDescent="0.25">
      <c r="C19" s="35" t="s">
        <v>13</v>
      </c>
      <c r="D19" s="37">
        <v>28</v>
      </c>
      <c r="E19" s="37">
        <v>45</v>
      </c>
      <c r="F19" s="37">
        <v>36</v>
      </c>
      <c r="G19" s="37">
        <v>28</v>
      </c>
      <c r="H19" s="41">
        <v>1978</v>
      </c>
      <c r="I19" s="49">
        <v>2054</v>
      </c>
      <c r="J19" s="45">
        <v>1909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1</v>
      </c>
      <c r="F20" s="37">
        <v>1</v>
      </c>
      <c r="G20" s="37">
        <v>1</v>
      </c>
      <c r="H20" s="41">
        <v>43</v>
      </c>
      <c r="I20" s="49">
        <v>219</v>
      </c>
      <c r="J20" s="45">
        <v>318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6</v>
      </c>
      <c r="I21" s="49">
        <v>5</v>
      </c>
      <c r="J21" s="45">
        <v>12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0</v>
      </c>
      <c r="E22" s="37">
        <v>3</v>
      </c>
      <c r="F22" s="37">
        <v>5</v>
      </c>
      <c r="G22" s="37">
        <v>0</v>
      </c>
      <c r="H22" s="41">
        <v>54</v>
      </c>
      <c r="I22" s="49">
        <v>65</v>
      </c>
      <c r="J22" s="45">
        <v>76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17</v>
      </c>
      <c r="I23" s="49">
        <v>0</v>
      </c>
      <c r="J23" s="45">
        <v>8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1</v>
      </c>
      <c r="F24" s="37">
        <v>0</v>
      </c>
      <c r="G24" s="37">
        <v>0</v>
      </c>
      <c r="H24" s="41">
        <v>7</v>
      </c>
      <c r="I24" s="49">
        <v>8</v>
      </c>
      <c r="J24" s="45">
        <v>4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2</v>
      </c>
      <c r="I25" s="49">
        <v>3</v>
      </c>
      <c r="J25" s="45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49">
        <v>6</v>
      </c>
      <c r="J26" s="45">
        <v>2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11</v>
      </c>
      <c r="I27" s="49">
        <v>34</v>
      </c>
      <c r="J27" s="45">
        <v>17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8</v>
      </c>
      <c r="I28" s="49">
        <v>15</v>
      </c>
      <c r="J28" s="45">
        <v>18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4</v>
      </c>
      <c r="E29" s="37">
        <v>1</v>
      </c>
      <c r="F29" s="37">
        <v>2</v>
      </c>
      <c r="G29" s="37">
        <v>0</v>
      </c>
      <c r="H29" s="41">
        <v>129</v>
      </c>
      <c r="I29" s="49">
        <v>366</v>
      </c>
      <c r="J29" s="45">
        <v>358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9">
        <v>1</v>
      </c>
      <c r="J30" s="45">
        <v>3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9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9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9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9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9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9">
        <v>4</v>
      </c>
      <c r="J36" s="45">
        <v>1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2</v>
      </c>
      <c r="E37" s="37">
        <v>2</v>
      </c>
      <c r="F37" s="37">
        <v>4</v>
      </c>
      <c r="G37" s="37">
        <v>4</v>
      </c>
      <c r="H37" s="41">
        <v>485</v>
      </c>
      <c r="I37" s="49">
        <v>343</v>
      </c>
      <c r="J37" s="45">
        <v>456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9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9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0</v>
      </c>
      <c r="F40" s="37">
        <v>2</v>
      </c>
      <c r="G40" s="37">
        <v>0</v>
      </c>
      <c r="H40" s="41">
        <v>44</v>
      </c>
      <c r="I40" s="49">
        <v>49</v>
      </c>
      <c r="J40" s="45">
        <v>46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0</v>
      </c>
      <c r="G41" s="37">
        <v>0</v>
      </c>
      <c r="H41" s="41">
        <v>17</v>
      </c>
      <c r="I41" s="49">
        <v>32</v>
      </c>
      <c r="J41" s="45">
        <v>44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49">
        <v>1</v>
      </c>
      <c r="J42" s="45">
        <v>2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9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9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0</v>
      </c>
      <c r="F45" s="37">
        <v>0</v>
      </c>
      <c r="G45" s="37">
        <v>1</v>
      </c>
      <c r="H45" s="41">
        <v>45</v>
      </c>
      <c r="I45" s="49">
        <v>87</v>
      </c>
      <c r="J45" s="45">
        <v>136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8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54</v>
      </c>
      <c r="E47" s="43">
        <f t="shared" ref="E47" si="0">SUM(E12:E46)</f>
        <v>67</v>
      </c>
      <c r="F47" s="43">
        <f t="shared" ref="F47" si="1">SUM(F12:F46)</f>
        <v>71</v>
      </c>
      <c r="G47" s="43">
        <f t="shared" ref="G47" si="2">SUM(G12:G46)</f>
        <v>50</v>
      </c>
      <c r="H47" s="42">
        <f>SUM(H12:H46)</f>
        <v>3968</v>
      </c>
      <c r="I47" s="24">
        <f>SUM(I12:I46)</f>
        <v>4238</v>
      </c>
      <c r="J47" s="33">
        <f>SUM(J12:J46)</f>
        <v>4908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2019-02-01T09:10:26Z</dcterms:modified>
</cp:coreProperties>
</file>