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65" windowWidth="17490" windowHeight="7635"/>
  </bookViews>
  <sheets>
    <sheet name="2018 NOIDS data" sheetId="1" r:id="rId1"/>
  </sheets>
  <calcPr calcId="145621"/>
</workbook>
</file>

<file path=xl/calcChain.xml><?xml version="1.0" encoding="utf-8"?>
<calcChain xmlns="http://schemas.openxmlformats.org/spreadsheetml/2006/main">
  <c r="J47" i="1" l="1"/>
  <c r="I47" i="1"/>
  <c r="H47" i="1"/>
  <c r="D47" i="1"/>
  <c r="E47" i="1"/>
  <c r="F47" i="1"/>
  <c r="G47" i="1"/>
</calcChain>
</file>

<file path=xl/sharedStrings.xml><?xml version="1.0" encoding="utf-8"?>
<sst xmlns="http://schemas.openxmlformats.org/spreadsheetml/2006/main" count="223" uniqueCount="53">
  <si>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</si>
  <si>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</si>
  <si>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</si>
  <si>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</si>
  <si>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</si>
  <si>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</si>
  <si>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</si>
  <si>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</si>
  <si>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</si>
  <si>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</si>
  <si>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</si>
  <si>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</si>
  <si>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</si>
  <si>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</si>
  <si>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</si>
  <si>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</si>
  <si>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</si>
  <si>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</si>
  <si>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</si>
  <si>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</si>
  <si>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</si>
  <si>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</si>
  <si>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</si>
  <si>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</si>
  <si>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</si>
  <si>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</si>
  <si>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</si>
  <si>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</si>
  <si>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</si>
  <si>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</si>
  <si>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</si>
  <si>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</si>
  <si>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</si>
  <si>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</si>
  <si>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</si>
  <si>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</si>
  <si>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</si>
  <si>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</si>
  <si>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</si>
  <si>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</si>
  <si>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</si>
  <si>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</si>
  <si>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</si>
  <si>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</si>
  <si>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</si>
  <si>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</si>
  <si>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2018</t>
  </si>
  <si>
    <t>Week 42</t>
  </si>
  <si>
    <t>Week 43</t>
  </si>
  <si>
    <t>Week 44</t>
  </si>
  <si>
    <t>Week 45</t>
  </si>
  <si>
    <t>1 to 45</t>
  </si>
  <si>
    <t>Notifications of Infectious Diseases, Week 45 2018*,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</si>
</sst>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3" fillId="2" borderId="1" xfId="0" applyFont="1" applyFill="1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zoomScale="80" zoomScaleNormal="80" workbookViewId="0">
      <selection activeCell="O18" sqref="O18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x14ac:dyDescent="0.25">
      <c r="C5" s="5" t="s">
        <v>52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59" t="s">
        <v>50</v>
      </c>
      <c r="E9" s="51" t="s">
        <v>49</v>
      </c>
      <c r="F9" s="51" t="s">
        <v>48</v>
      </c>
      <c r="G9" s="51" t="s">
        <v>47</v>
      </c>
      <c r="H9" s="26" t="s">
        <v>46</v>
      </c>
      <c r="I9" s="27">
        <v>2017</v>
      </c>
      <c r="J9" s="28">
        <v>2016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51</v>
      </c>
      <c r="I11" s="31" t="s">
        <v>51</v>
      </c>
      <c r="J11" s="31" t="s">
        <v>51</v>
      </c>
      <c r="K11" s="7"/>
    </row>
    <row r="12" spans="3:15" ht="21" x14ac:dyDescent="0.35">
      <c r="C12" s="34" t="s">
        <v>6</v>
      </c>
      <c r="D12" s="36">
        <v>0</v>
      </c>
      <c r="E12" s="36">
        <v>0</v>
      </c>
      <c r="F12" s="36">
        <v>0</v>
      </c>
      <c r="G12" s="36">
        <v>2</v>
      </c>
      <c r="H12" s="41">
        <v>39</v>
      </c>
      <c r="I12" s="50">
        <v>48</v>
      </c>
      <c r="J12" s="44">
        <v>49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1</v>
      </c>
      <c r="F13" s="37">
        <v>0</v>
      </c>
      <c r="G13" s="37">
        <v>0</v>
      </c>
      <c r="H13" s="41">
        <v>1</v>
      </c>
      <c r="I13" s="49">
        <v>10</v>
      </c>
      <c r="J13" s="45">
        <v>6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49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12</v>
      </c>
      <c r="E15" s="37">
        <v>8</v>
      </c>
      <c r="F15" s="37">
        <v>12</v>
      </c>
      <c r="G15" s="37">
        <v>10</v>
      </c>
      <c r="H15" s="41">
        <v>945</v>
      </c>
      <c r="I15" s="49">
        <v>775</v>
      </c>
      <c r="J15" s="45">
        <v>1324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0</v>
      </c>
      <c r="I16" s="49">
        <v>2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49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1</v>
      </c>
      <c r="E18" s="37">
        <v>1</v>
      </c>
      <c r="F18" s="37">
        <v>0</v>
      </c>
      <c r="G18" s="37">
        <v>0</v>
      </c>
      <c r="H18" s="41">
        <v>31</v>
      </c>
      <c r="I18" s="49">
        <v>38</v>
      </c>
      <c r="J18" s="45">
        <v>20</v>
      </c>
      <c r="L18" t="s">
        <v>44</v>
      </c>
    </row>
    <row r="19" spans="3:19" ht="15.75" customHeight="1" x14ac:dyDescent="0.25">
      <c r="C19" s="35" t="s">
        <v>13</v>
      </c>
      <c r="D19" s="37">
        <v>36</v>
      </c>
      <c r="E19" s="37">
        <v>39</v>
      </c>
      <c r="F19" s="37">
        <v>35</v>
      </c>
      <c r="G19" s="37">
        <v>43</v>
      </c>
      <c r="H19" s="41">
        <v>1775</v>
      </c>
      <c r="I19" s="49">
        <v>1875</v>
      </c>
      <c r="J19" s="45">
        <v>1771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1</v>
      </c>
      <c r="E20" s="37">
        <v>1</v>
      </c>
      <c r="F20" s="37">
        <v>0</v>
      </c>
      <c r="G20" s="37">
        <v>1</v>
      </c>
      <c r="H20" s="41">
        <v>35</v>
      </c>
      <c r="I20" s="49">
        <v>211</v>
      </c>
      <c r="J20" s="45">
        <v>264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0</v>
      </c>
      <c r="E21" s="37">
        <v>0</v>
      </c>
      <c r="F21" s="37">
        <v>1</v>
      </c>
      <c r="G21" s="37">
        <v>0</v>
      </c>
      <c r="H21" s="41">
        <v>6</v>
      </c>
      <c r="I21" s="49">
        <v>3</v>
      </c>
      <c r="J21" s="45">
        <v>10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3</v>
      </c>
      <c r="E22" s="37">
        <v>9</v>
      </c>
      <c r="F22" s="37">
        <v>3</v>
      </c>
      <c r="G22" s="37">
        <v>0</v>
      </c>
      <c r="H22" s="41">
        <v>48</v>
      </c>
      <c r="I22" s="49">
        <v>61</v>
      </c>
      <c r="J22" s="45">
        <v>62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0</v>
      </c>
      <c r="E23" s="37">
        <v>3</v>
      </c>
      <c r="F23" s="37">
        <v>1</v>
      </c>
      <c r="G23" s="37">
        <v>3</v>
      </c>
      <c r="H23" s="41">
        <v>17</v>
      </c>
      <c r="I23" s="49">
        <v>0</v>
      </c>
      <c r="J23" s="45">
        <v>8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0</v>
      </c>
      <c r="E24" s="37">
        <v>0</v>
      </c>
      <c r="F24" s="37">
        <v>0</v>
      </c>
      <c r="G24" s="37">
        <v>1</v>
      </c>
      <c r="H24" s="41">
        <v>6</v>
      </c>
      <c r="I24" s="49">
        <v>8</v>
      </c>
      <c r="J24" s="45">
        <v>4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1</v>
      </c>
      <c r="F25" s="37">
        <v>0</v>
      </c>
      <c r="G25" s="37">
        <v>0</v>
      </c>
      <c r="H25" s="41">
        <v>1</v>
      </c>
      <c r="I25" s="49">
        <v>1</v>
      </c>
      <c r="J25" s="45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2</v>
      </c>
      <c r="I26" s="49">
        <v>4</v>
      </c>
      <c r="J26" s="45">
        <v>1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0</v>
      </c>
      <c r="E27" s="37">
        <v>0</v>
      </c>
      <c r="F27" s="37">
        <v>0</v>
      </c>
      <c r="G27" s="37">
        <v>0</v>
      </c>
      <c r="H27" s="41">
        <v>11</v>
      </c>
      <c r="I27" s="49">
        <v>33</v>
      </c>
      <c r="J27" s="45">
        <v>15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0</v>
      </c>
      <c r="E28" s="37">
        <v>0</v>
      </c>
      <c r="F28" s="37">
        <v>0</v>
      </c>
      <c r="G28" s="37">
        <v>0</v>
      </c>
      <c r="H28" s="41">
        <v>8</v>
      </c>
      <c r="I28" s="49">
        <v>14</v>
      </c>
      <c r="J28" s="45">
        <v>14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2</v>
      </c>
      <c r="E29" s="37">
        <v>4</v>
      </c>
      <c r="F29" s="37">
        <v>1</v>
      </c>
      <c r="G29" s="37">
        <v>1</v>
      </c>
      <c r="H29" s="41">
        <v>126</v>
      </c>
      <c r="I29" s="49">
        <v>351</v>
      </c>
      <c r="J29" s="45">
        <v>350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0</v>
      </c>
      <c r="I30" s="49">
        <v>1</v>
      </c>
      <c r="J30" s="45">
        <v>3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49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49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49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P33" t="s">
        <v>44</v>
      </c>
      <c r="Q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49">
        <v>0</v>
      </c>
      <c r="J34" s="45">
        <v>0</v>
      </c>
      <c r="L34" s="21" t="s">
        <v>44</v>
      </c>
      <c r="M34" t="s">
        <v>44</v>
      </c>
      <c r="N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49">
        <v>0</v>
      </c>
      <c r="J35" s="45">
        <v>0</v>
      </c>
      <c r="L35" s="21" t="s">
        <v>44</v>
      </c>
      <c r="M35" t="s">
        <v>44</v>
      </c>
      <c r="O35" t="s">
        <v>44</v>
      </c>
      <c r="P35" t="s">
        <v>44</v>
      </c>
      <c r="Q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0</v>
      </c>
      <c r="I36" s="49">
        <v>4</v>
      </c>
      <c r="J36" s="45">
        <v>0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11</v>
      </c>
      <c r="E37" s="37">
        <v>4</v>
      </c>
      <c r="F37" s="37">
        <v>2</v>
      </c>
      <c r="G37" s="37">
        <v>5</v>
      </c>
      <c r="H37" s="41">
        <v>458</v>
      </c>
      <c r="I37" s="49">
        <v>307</v>
      </c>
      <c r="J37" s="45">
        <v>408</v>
      </c>
      <c r="L37" s="21" t="s">
        <v>44</v>
      </c>
      <c r="M37" t="s">
        <v>44</v>
      </c>
      <c r="N37" t="s">
        <v>44</v>
      </c>
      <c r="O37" t="s">
        <v>44</v>
      </c>
      <c r="P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49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49">
        <v>0</v>
      </c>
      <c r="J39" s="45">
        <v>0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1</v>
      </c>
      <c r="E40" s="37">
        <v>1</v>
      </c>
      <c r="F40" s="37">
        <v>0</v>
      </c>
      <c r="G40" s="37">
        <v>0</v>
      </c>
      <c r="H40" s="41">
        <v>42</v>
      </c>
      <c r="I40" s="49">
        <v>46</v>
      </c>
      <c r="J40" s="45">
        <v>39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1</v>
      </c>
      <c r="E41" s="37">
        <v>0</v>
      </c>
      <c r="F41" s="37">
        <v>0</v>
      </c>
      <c r="G41" s="37">
        <v>0</v>
      </c>
      <c r="H41" s="41">
        <v>16</v>
      </c>
      <c r="I41" s="49">
        <v>29</v>
      </c>
      <c r="J41" s="45">
        <v>38</v>
      </c>
      <c r="L41" s="21" t="s">
        <v>44</v>
      </c>
      <c r="M41" t="s">
        <v>44</v>
      </c>
      <c r="N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49">
        <v>1</v>
      </c>
      <c r="J42" s="45">
        <v>2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49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49">
        <v>0</v>
      </c>
      <c r="J44" s="45">
        <v>0</v>
      </c>
      <c r="L44" s="21" t="s">
        <v>44</v>
      </c>
      <c r="M44" t="s">
        <v>44</v>
      </c>
      <c r="N44" t="s">
        <v>44</v>
      </c>
      <c r="O44" t="s">
        <v>44</v>
      </c>
    </row>
    <row r="45" spans="3:18" x14ac:dyDescent="0.25">
      <c r="C45" s="34" t="s">
        <v>38</v>
      </c>
      <c r="D45" s="37">
        <v>0</v>
      </c>
      <c r="E45" s="37">
        <v>1</v>
      </c>
      <c r="F45" s="37">
        <v>0</v>
      </c>
      <c r="G45" s="37">
        <v>1</v>
      </c>
      <c r="H45" s="41">
        <v>42</v>
      </c>
      <c r="I45" s="49">
        <v>76</v>
      </c>
      <c r="J45" s="45">
        <v>124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8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68</v>
      </c>
      <c r="E47" s="43">
        <f>SUM(E12:E46)</f>
        <v>73</v>
      </c>
      <c r="F47" s="43">
        <f t="shared" ref="F47:G47" si="0">SUM(F12:F46)</f>
        <v>55</v>
      </c>
      <c r="G47" s="43">
        <f t="shared" si="0"/>
        <v>67</v>
      </c>
      <c r="H47" s="42">
        <f>SUM(H12:H46)</f>
        <v>3610</v>
      </c>
      <c r="I47" s="24">
        <f>SUM(I12:I46)</f>
        <v>3898</v>
      </c>
      <c r="J47" s="33">
        <f>SUM(J12:J46)</f>
        <v>4513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  <c r="P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2018-12-06T13:33:55Z</dcterms:modified>
</cp:coreProperties>
</file>